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農政課\04マーケティング担当\00ﾏｰｹﾃｨﾝｸﾞ担当共有\05_事業\01_地産地消・食育\02地産地消食育推進事業\様式関係\◆様式(R4修正)\エクセル形式\"/>
    </mc:Choice>
  </mc:AlternateContent>
  <bookViews>
    <workbookView xWindow="0" yWindow="0" windowWidth="20490" windowHeight="7530"/>
  </bookViews>
  <sheets>
    <sheet name="業務従事日誌兼領収書" sheetId="1" r:id="rId1"/>
    <sheet name="記入見本" sheetId="4" r:id="rId2"/>
  </sheets>
  <definedNames>
    <definedName name="_xlnm.Print_Area" localSheetId="1">記入見本!$B$1:$J$35</definedName>
    <definedName name="_xlnm.Print_Area" localSheetId="0">業務従事日誌兼領収書!$B$1:$J$35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4" l="1"/>
  <c r="G25" i="4"/>
  <c r="E25" i="4"/>
  <c r="G24" i="4"/>
  <c r="E24" i="4"/>
  <c r="G23" i="4"/>
  <c r="E23" i="4"/>
  <c r="G22" i="4"/>
  <c r="E22" i="4"/>
  <c r="G21" i="4"/>
  <c r="E21" i="4"/>
  <c r="G20" i="4"/>
  <c r="E20" i="4"/>
  <c r="G19" i="4"/>
  <c r="E19" i="4"/>
  <c r="G18" i="4"/>
  <c r="E18" i="4"/>
  <c r="G17" i="4"/>
  <c r="E17" i="4"/>
  <c r="G16" i="4"/>
  <c r="E16" i="4"/>
  <c r="G15" i="4"/>
  <c r="E15" i="4"/>
  <c r="G14" i="4"/>
  <c r="E14" i="4"/>
  <c r="G13" i="4"/>
  <c r="E13" i="4"/>
  <c r="G12" i="4"/>
  <c r="E12" i="4"/>
  <c r="G11" i="4"/>
  <c r="E11" i="4"/>
  <c r="E10" i="4"/>
  <c r="G10" i="4" s="1"/>
  <c r="G9" i="4"/>
  <c r="E9" i="4"/>
  <c r="E8" i="4"/>
  <c r="G8" i="4" s="1"/>
  <c r="E7" i="4"/>
  <c r="G7" i="4" s="1"/>
  <c r="E6" i="4"/>
  <c r="E26" i="4" s="1"/>
  <c r="E6" i="1"/>
  <c r="G6" i="1"/>
  <c r="E7" i="1"/>
  <c r="G7" i="1" s="1"/>
  <c r="E8" i="1"/>
  <c r="G8" i="1"/>
  <c r="E9" i="1"/>
  <c r="G9" i="1" s="1"/>
  <c r="E10" i="1"/>
  <c r="G10" i="1"/>
  <c r="G6" i="4" l="1"/>
  <c r="G26" i="4" s="1"/>
  <c r="D31" i="4" s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G19" i="1" l="1"/>
  <c r="G18" i="1"/>
  <c r="G17" i="1"/>
  <c r="G16" i="1"/>
  <c r="G15" i="1"/>
  <c r="B26" i="1"/>
  <c r="G11" i="1"/>
  <c r="G12" i="1"/>
  <c r="G13" i="1"/>
  <c r="G14" i="1"/>
  <c r="G20" i="1"/>
  <c r="G21" i="1"/>
  <c r="G22" i="1"/>
  <c r="G23" i="1"/>
  <c r="G24" i="1"/>
  <c r="G25" i="1"/>
  <c r="G26" i="1" l="1"/>
  <c r="D31" i="1" s="1"/>
  <c r="E26" i="1"/>
</calcChain>
</file>

<file path=xl/sharedStrings.xml><?xml version="1.0" encoding="utf-8"?>
<sst xmlns="http://schemas.openxmlformats.org/spreadsheetml/2006/main" count="48" uniqueCount="29">
  <si>
    <t>月日</t>
    <rPh sb="0" eb="2">
      <t>ツキヒ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</si>
  <si>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</si>
  <si>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</si>
  <si>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計</t>
    <rPh sb="0" eb="1">
      <t>ケイ</t>
    </rPh>
    <phoneticPr fontId="1"/>
  </si>
  <si>
    <t>従事内容</t>
    <rPh sb="0" eb="2">
      <t>ジュウジ</t>
    </rPh>
    <rPh sb="2" eb="4">
      <t>ナイヨウ</t>
    </rPh>
    <phoneticPr fontId="1"/>
  </si>
  <si>
    <t>当該事業の従事時間</t>
    <rPh sb="0" eb="2">
      <t>トウガイ</t>
    </rPh>
    <rPh sb="2" eb="4">
      <t>ジギョウ</t>
    </rPh>
    <rPh sb="5" eb="7">
      <t>ジュウジ</t>
    </rPh>
    <rPh sb="7" eb="9">
      <t>ジカン</t>
    </rPh>
    <phoneticPr fontId="1"/>
  </si>
  <si>
    <t>従事時間数</t>
    <rPh sb="0" eb="2">
      <t>ジュウジ</t>
    </rPh>
    <rPh sb="2" eb="4">
      <t>ジカン</t>
    </rPh>
    <rPh sb="4" eb="5">
      <t>スウ</t>
    </rPh>
    <phoneticPr fontId="1"/>
  </si>
  <si>
    <t>松本　太郎</t>
    <rPh sb="0" eb="2">
      <t>マツモト</t>
    </rPh>
    <rPh sb="3" eb="5">
      <t>タロウ</t>
    </rPh>
    <phoneticPr fontId="1"/>
  </si>
  <si>
    <t>印</t>
    <rPh sb="0" eb="1">
      <t>イン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</si>
  <si>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</si>
  <si>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</si>
  <si>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単価</t>
    <rPh sb="0" eb="2">
      <t>タンカ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</si>
  <si>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</si>
  <si>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作業従事者：</t>
    <rPh sb="0" eb="2">
      <t>サギョウ</t>
    </rPh>
    <rPh sb="2" eb="5">
      <t>ジュウジシャ</t>
    </rPh>
    <phoneticPr fontId="1"/>
  </si>
  <si>
    <t>様</t>
    <rPh sb="0" eb="1">
      <t>サマ</t>
    </rPh>
    <phoneticPr fontId="1"/>
  </si>
  <si>
    <t>但　作業料金として</t>
    <phoneticPr fontId="1"/>
  </si>
  <si>
    <t>上記　正に領収いたしました</t>
    <phoneticPr fontId="1"/>
  </si>
  <si>
    <t>まつもと農家組合</t>
    <rPh sb="4" eb="6">
      <t>ノウカ</t>
    </rPh>
    <rPh sb="6" eb="8">
      <t>クミアイ</t>
    </rPh>
    <phoneticPr fontId="1"/>
  </si>
  <si>
    <t>松本市丸の内3-7</t>
    <rPh sb="0" eb="3">
      <t>マツモトシ</t>
    </rPh>
    <rPh sb="3" eb="4">
      <t>マル</t>
    </rPh>
    <rPh sb="5" eb="6">
      <t>ウチ</t>
    </rPh>
    <phoneticPr fontId="1"/>
  </si>
  <si>
    <t>耕起</t>
    <rPh sb="0" eb="2">
      <t>コウキ</t>
    </rPh>
    <phoneticPr fontId="1"/>
  </si>
  <si>
    <t>草取り</t>
    <rPh sb="0" eb="2">
      <t>クサト</t>
    </rPh>
    <phoneticPr fontId="1"/>
  </si>
  <si>
    <t>追肥</t>
    <rPh sb="0" eb="2">
      <t>ツイヒ</t>
    </rPh>
    <phoneticPr fontId="1"/>
  </si>
  <si>
    <t>収穫作業</t>
    <rPh sb="0" eb="2">
      <t>シュウカク</t>
    </rPh>
    <rPh sb="2" eb="4">
      <t>サギョウ</t>
    </rPh>
    <phoneticPr fontId="1"/>
  </si>
  <si>
    <t>調理実習補助</t>
    <rPh sb="0" eb="2">
      <t>チョウリ</t>
    </rPh>
    <rPh sb="2" eb="4">
      <t>ジッシュウ</t>
    </rPh>
    <rPh sb="4" eb="6">
      <t>ホジョ</t>
    </rPh>
    <phoneticPr fontId="1"/>
  </si>
  <si>
    <t>※修正が必要な場合はシート保護の解除を行ってください。★パスワードは設定していません。</t>
    <rPh sb="1" eb="3">
      <t>シュウセイ</t>
    </rPh>
    <rPh sb="4" eb="6">
      <t>ヒツヨウ</t>
    </rPh>
    <rPh sb="7" eb="9">
      <t>バアイ</t>
    </rPh>
    <rPh sb="13" eb="15">
      <t>ホゴ</t>
    </rPh>
    <rPh sb="16" eb="18">
      <t>カイジョ</t>
    </rPh>
    <rPh sb="19" eb="20">
      <t>オコナ</t>
    </rPh>
    <rPh sb="34" eb="36">
      <t>セッテイ</t>
    </rPh>
    <phoneticPr fontId="1"/>
  </si>
  <si>
    <t>責任
者印</t>
    <rPh sb="0" eb="2">
      <t>セキニン</t>
    </rPh>
    <rPh sb="3" eb="4">
      <t>シャ</t>
    </rPh>
    <rPh sb="4" eb="5">
      <t>イン</t>
    </rPh>
    <phoneticPr fontId="1"/>
  </si>
  <si>
    <t>領収書</t>
    <rPh sb="0" eb="3">
      <t>リョウシュウショ</t>
    </rPh>
    <phoneticPr fontId="1"/>
  </si>
  <si>
    <t>令和　■年　■月　■日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</si>
  <si>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業務日誌兼領収書</t>
    <rPh sb="0" eb="2">
      <t>ギョウム</t>
    </rPh>
    <rPh sb="2" eb="4">
      <t>ニッシ</t>
    </rPh>
    <rPh sb="4" eb="5">
      <t>ケン</t>
    </rPh>
    <rPh sb="5" eb="8">
      <t>リョウシュウショ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</si>
</sst>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#&quot;円&quot;"/>
    <numFmt numFmtId="177" formatCode="m/d;@"/>
    <numFmt numFmtId="178" formatCode="#0.0&quot;h&quot;"/>
    <numFmt numFmtId="179" formatCode="m&quot;月&quot;d&quot;日&quot;\ \(aaa\)"/>
    <numFmt numFmtId="180" formatCode="[h]&quot;時間&quot;mm&quot;分&quot;"/>
    <numFmt numFmtId="181" formatCode="#,###&quot;　円&quot;"/>
    <numFmt numFmtId="182" formatCode="#.0&quot; 時間&quot;"/>
    <numFmt numFmtId="183" formatCode="#,###&quot; 円&quot;"/>
    <numFmt numFmtId="184" formatCode="#&quot; 日&quot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明朝 Medium"/>
      <family val="1"/>
      <charset val="128"/>
    </font>
    <font>
      <sz val="12"/>
      <color theme="1"/>
      <name val="BIZ UDゴシック"/>
      <family val="3"/>
      <charset val="128"/>
    </font>
    <font>
      <sz val="28"/>
      <color theme="1"/>
      <name val="BIZ UDゴシック"/>
      <family val="3"/>
      <charset val="128"/>
    </font>
    <font>
      <sz val="12"/>
      <color theme="1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sz val="16"/>
      <color theme="1"/>
      <name val="BIZ UDゴシック"/>
      <family val="3"/>
      <charset val="128"/>
    </font>
    <font>
      <sz val="24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4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177" fontId="5" fillId="0" borderId="0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176" fontId="6" fillId="0" borderId="0" xfId="0" applyNumberFormat="1" applyFont="1" applyBorder="1" applyAlignment="1" applyProtection="1">
      <alignment horizontal="center" vertical="center"/>
      <protection locked="0"/>
    </xf>
    <xf numFmtId="178" fontId="6" fillId="0" borderId="0" xfId="0" applyNumberFormat="1" applyFont="1" applyBorder="1" applyAlignment="1" applyProtection="1">
      <alignment horizontal="center" vertical="center"/>
      <protection locked="0"/>
    </xf>
    <xf numFmtId="176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left" vertical="center" indent="2"/>
    </xf>
    <xf numFmtId="0" fontId="6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82" fontId="6" fillId="0" borderId="2" xfId="0" applyNumberFormat="1" applyFont="1" applyBorder="1" applyAlignment="1">
      <alignment horizontal="center" vertical="center"/>
    </xf>
    <xf numFmtId="183" fontId="6" fillId="0" borderId="2" xfId="0" applyNumberFormat="1" applyFont="1" applyBorder="1" applyAlignment="1">
      <alignment horizontal="center" vertical="center"/>
    </xf>
    <xf numFmtId="182" fontId="6" fillId="0" borderId="8" xfId="0" applyNumberFormat="1" applyFont="1" applyBorder="1" applyAlignment="1">
      <alignment horizontal="center" vertical="center"/>
    </xf>
    <xf numFmtId="183" fontId="6" fillId="0" borderId="8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indent="3"/>
    </xf>
    <xf numFmtId="0" fontId="10" fillId="0" borderId="1" xfId="0" applyFont="1" applyBorder="1" applyAlignment="1">
      <alignment horizontal="left" vertical="center"/>
    </xf>
    <xf numFmtId="181" fontId="9" fillId="0" borderId="0" xfId="1" applyNumberFormat="1" applyFont="1" applyBorder="1" applyAlignment="1">
      <alignment horizontal="left" vertical="center"/>
    </xf>
    <xf numFmtId="180" fontId="6" fillId="0" borderId="0" xfId="0" applyNumberFormat="1" applyFont="1" applyBorder="1" applyAlignment="1">
      <alignment horizontal="left" vertical="center"/>
    </xf>
    <xf numFmtId="181" fontId="6" fillId="0" borderId="0" xfId="1" applyNumberFormat="1" applyFont="1" applyBorder="1" applyAlignment="1">
      <alignment horizontal="left" vertical="center"/>
    </xf>
    <xf numFmtId="181" fontId="7" fillId="0" borderId="0" xfId="1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 shrinkToFit="1"/>
    </xf>
    <xf numFmtId="179" fontId="6" fillId="0" borderId="2" xfId="0" applyNumberFormat="1" applyFont="1" applyBorder="1" applyAlignment="1" applyProtection="1">
      <alignment horizontal="center" vertical="center"/>
      <protection locked="0"/>
    </xf>
    <xf numFmtId="20" fontId="6" fillId="0" borderId="2" xfId="0" applyNumberFormat="1" applyFont="1" applyBorder="1" applyAlignment="1" applyProtection="1">
      <alignment horizontal="center" vertical="center"/>
      <protection locked="0"/>
    </xf>
    <xf numFmtId="179" fontId="6" fillId="0" borderId="8" xfId="0" applyNumberFormat="1" applyFont="1" applyBorder="1" applyAlignment="1" applyProtection="1">
      <alignment horizontal="center" vertical="center"/>
      <protection locked="0"/>
    </xf>
    <xf numFmtId="20" fontId="6" fillId="0" borderId="8" xfId="0" applyNumberFormat="1" applyFont="1" applyBorder="1" applyAlignment="1" applyProtection="1">
      <alignment horizontal="center" vertical="center"/>
      <protection locked="0"/>
    </xf>
    <xf numFmtId="183" fontId="6" fillId="0" borderId="2" xfId="0" applyNumberFormat="1" applyFont="1" applyBorder="1" applyAlignment="1" applyProtection="1">
      <alignment horizontal="center" vertical="center"/>
      <protection locked="0"/>
    </xf>
    <xf numFmtId="183" fontId="6" fillId="0" borderId="8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177" fontId="13" fillId="0" borderId="0" xfId="0" applyNumberFormat="1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184" fontId="4" fillId="0" borderId="4" xfId="0" applyNumberFormat="1" applyFont="1" applyBorder="1" applyAlignment="1">
      <alignment horizontal="center" vertical="center" shrinkToFit="1"/>
    </xf>
    <xf numFmtId="20" fontId="4" fillId="0" borderId="4" xfId="0" applyNumberFormat="1" applyFont="1" applyBorder="1" applyAlignment="1">
      <alignment horizontal="center" vertical="center" shrinkToFit="1"/>
    </xf>
    <xf numFmtId="182" fontId="4" fillId="0" borderId="4" xfId="0" applyNumberFormat="1" applyFont="1" applyBorder="1" applyAlignment="1">
      <alignment horizontal="center" vertical="center" shrinkToFit="1"/>
    </xf>
    <xf numFmtId="183" fontId="4" fillId="0" borderId="4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83" fontId="9" fillId="0" borderId="1" xfId="0" applyNumberFormat="1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180" fontId="7" fillId="0" borderId="0" xfId="0" applyNumberFormat="1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left" vertical="center" shrinkToFit="1"/>
    </xf>
    <xf numFmtId="0" fontId="6" fillId="0" borderId="2" xfId="0" applyFont="1" applyBorder="1" applyAlignment="1" applyProtection="1">
      <alignment horizontal="distributed" vertical="center" indent="2"/>
      <protection locked="0"/>
    </xf>
    <xf numFmtId="0" fontId="10" fillId="0" borderId="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1397000</xdr:colOff>
      <xdr:row>0</xdr:row>
      <xdr:rowOff>254000</xdr:rowOff>
    </xdr:from>
    <xdr:to>
      <xdr:col>9</xdr:col>
      <xdr:colOff>140607</xdr:colOff>
      <xdr:row>1</xdr:row>
      <xdr:rowOff>213179</xdr:rowOff>
    </xdr:to>
    <xdr:sp macro="" textlink="">
      <xdr:nvSpPr>
        <xdr:cNvPr id="2" name="角丸四角形 1"/>
        <xdr:cNvSpPr/>
      </xdr:nvSpPr>
      <xdr:spPr>
        <a:xfrm>
          <a:off x="8032750" y="254000"/>
          <a:ext cx="1728107" cy="530679"/>
        </a:xfrm>
        <a:prstGeom prst="roundRect">
          <a:avLst>
            <a:gd name="adj" fmla="val 0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記入見本</a:t>
          </a:r>
        </a:p>
      </xdr:txBody>
    </xdr:sp>
    <xdr:clientData/>
  </xdr:twoCellAnchor>
  <xdr:twoCellAnchor>
    <xdr:from>
      <xdr:col>1</xdr:col>
      <xdr:colOff>1190624</xdr:colOff>
      <xdr:row>0</xdr:row>
      <xdr:rowOff>539750</xdr:rowOff>
    </xdr:from>
    <xdr:to>
      <xdr:col>5</xdr:col>
      <xdr:colOff>79374</xdr:colOff>
      <xdr:row>2</xdr:row>
      <xdr:rowOff>70304</xdr:rowOff>
    </xdr:to>
    <xdr:sp macro="" textlink="">
      <xdr:nvSpPr>
        <xdr:cNvPr id="4" name="角丸四角形 3"/>
        <xdr:cNvSpPr/>
      </xdr:nvSpPr>
      <xdr:spPr>
        <a:xfrm>
          <a:off x="1460499" y="539750"/>
          <a:ext cx="3032125" cy="610054"/>
        </a:xfrm>
        <a:prstGeom prst="roundRect">
          <a:avLst>
            <a:gd name="adj" fmla="val 28068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79375</xdr:colOff>
      <xdr:row>4</xdr:row>
      <xdr:rowOff>222250</xdr:rowOff>
    </xdr:from>
    <xdr:to>
      <xdr:col>3</xdr:col>
      <xdr:colOff>873125</xdr:colOff>
      <xdr:row>10</xdr:row>
      <xdr:rowOff>111125</xdr:rowOff>
    </xdr:to>
    <xdr:sp macro="" textlink="">
      <xdr:nvSpPr>
        <xdr:cNvPr id="5" name="角丸四角形 4"/>
        <xdr:cNvSpPr/>
      </xdr:nvSpPr>
      <xdr:spPr>
        <a:xfrm>
          <a:off x="349250" y="1746250"/>
          <a:ext cx="2984500" cy="2746375"/>
        </a:xfrm>
        <a:prstGeom prst="roundRect">
          <a:avLst>
            <a:gd name="adj" fmla="val 8051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63500</xdr:colOff>
      <xdr:row>4</xdr:row>
      <xdr:rowOff>222250</xdr:rowOff>
    </xdr:from>
    <xdr:to>
      <xdr:col>5</xdr:col>
      <xdr:colOff>984251</xdr:colOff>
      <xdr:row>10</xdr:row>
      <xdr:rowOff>111125</xdr:rowOff>
    </xdr:to>
    <xdr:sp macro="" textlink="">
      <xdr:nvSpPr>
        <xdr:cNvPr id="6" name="角丸四角形 5"/>
        <xdr:cNvSpPr/>
      </xdr:nvSpPr>
      <xdr:spPr>
        <a:xfrm>
          <a:off x="4476750" y="1746250"/>
          <a:ext cx="920751" cy="2746375"/>
        </a:xfrm>
        <a:prstGeom prst="roundRect">
          <a:avLst>
            <a:gd name="adj" fmla="val 16713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1127125</xdr:colOff>
      <xdr:row>4</xdr:row>
      <xdr:rowOff>222250</xdr:rowOff>
    </xdr:from>
    <xdr:to>
      <xdr:col>9</xdr:col>
      <xdr:colOff>79375</xdr:colOff>
      <xdr:row>10</xdr:row>
      <xdr:rowOff>111125</xdr:rowOff>
    </xdr:to>
    <xdr:sp macro="" textlink="">
      <xdr:nvSpPr>
        <xdr:cNvPr id="7" name="角丸四角形 6"/>
        <xdr:cNvSpPr/>
      </xdr:nvSpPr>
      <xdr:spPr>
        <a:xfrm>
          <a:off x="6572250" y="1746250"/>
          <a:ext cx="3127375" cy="2746375"/>
        </a:xfrm>
        <a:prstGeom prst="roundRect">
          <a:avLst>
            <a:gd name="adj" fmla="val 6886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95250</xdr:colOff>
      <xdr:row>6</xdr:row>
      <xdr:rowOff>47625</xdr:rowOff>
    </xdr:from>
    <xdr:to>
      <xdr:col>9</xdr:col>
      <xdr:colOff>502227</xdr:colOff>
      <xdr:row>6</xdr:row>
      <xdr:rowOff>476250</xdr:rowOff>
    </xdr:to>
    <xdr:sp macro="" textlink="">
      <xdr:nvSpPr>
        <xdr:cNvPr id="9" name="角丸四角形 8"/>
        <xdr:cNvSpPr/>
      </xdr:nvSpPr>
      <xdr:spPr>
        <a:xfrm>
          <a:off x="9715500" y="2397125"/>
          <a:ext cx="406977" cy="428625"/>
        </a:xfrm>
        <a:prstGeom prst="roundRect">
          <a:avLst>
            <a:gd name="adj" fmla="val 50000"/>
          </a:avLst>
        </a:prstGeom>
        <a:noFill/>
        <a:ln w="63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000"/>
            </a:lnSpc>
          </a:pPr>
          <a:r>
            <a:rPr kumimoji="1" lang="ja-JP" altLang="en-US" sz="18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9</xdr:col>
      <xdr:colOff>95250</xdr:colOff>
      <xdr:row>7</xdr:row>
      <xdr:rowOff>47625</xdr:rowOff>
    </xdr:from>
    <xdr:to>
      <xdr:col>9</xdr:col>
      <xdr:colOff>502227</xdr:colOff>
      <xdr:row>7</xdr:row>
      <xdr:rowOff>476250</xdr:rowOff>
    </xdr:to>
    <xdr:sp macro="" textlink="">
      <xdr:nvSpPr>
        <xdr:cNvPr id="10" name="角丸四角形 9"/>
        <xdr:cNvSpPr/>
      </xdr:nvSpPr>
      <xdr:spPr>
        <a:xfrm>
          <a:off x="9715500" y="2905125"/>
          <a:ext cx="406977" cy="428625"/>
        </a:xfrm>
        <a:prstGeom prst="roundRect">
          <a:avLst>
            <a:gd name="adj" fmla="val 50000"/>
          </a:avLst>
        </a:prstGeom>
        <a:noFill/>
        <a:ln w="63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000"/>
            </a:lnSpc>
          </a:pPr>
          <a:r>
            <a:rPr kumimoji="1" lang="ja-JP" altLang="en-US" sz="18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9</xdr:col>
      <xdr:colOff>95250</xdr:colOff>
      <xdr:row>8</xdr:row>
      <xdr:rowOff>47625</xdr:rowOff>
    </xdr:from>
    <xdr:to>
      <xdr:col>9</xdr:col>
      <xdr:colOff>502227</xdr:colOff>
      <xdr:row>8</xdr:row>
      <xdr:rowOff>476250</xdr:rowOff>
    </xdr:to>
    <xdr:sp macro="" textlink="">
      <xdr:nvSpPr>
        <xdr:cNvPr id="11" name="角丸四角形 10"/>
        <xdr:cNvSpPr/>
      </xdr:nvSpPr>
      <xdr:spPr>
        <a:xfrm>
          <a:off x="9715500" y="3413125"/>
          <a:ext cx="406977" cy="428625"/>
        </a:xfrm>
        <a:prstGeom prst="roundRect">
          <a:avLst>
            <a:gd name="adj" fmla="val 50000"/>
          </a:avLst>
        </a:prstGeom>
        <a:noFill/>
        <a:ln w="63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000"/>
            </a:lnSpc>
          </a:pPr>
          <a:r>
            <a:rPr kumimoji="1" lang="ja-JP" altLang="en-US" sz="18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9</xdr:col>
      <xdr:colOff>95250</xdr:colOff>
      <xdr:row>9</xdr:row>
      <xdr:rowOff>47625</xdr:rowOff>
    </xdr:from>
    <xdr:to>
      <xdr:col>9</xdr:col>
      <xdr:colOff>502227</xdr:colOff>
      <xdr:row>9</xdr:row>
      <xdr:rowOff>476250</xdr:rowOff>
    </xdr:to>
    <xdr:sp macro="" textlink="">
      <xdr:nvSpPr>
        <xdr:cNvPr id="12" name="角丸四角形 11"/>
        <xdr:cNvSpPr/>
      </xdr:nvSpPr>
      <xdr:spPr>
        <a:xfrm>
          <a:off x="9715500" y="3921125"/>
          <a:ext cx="406977" cy="428625"/>
        </a:xfrm>
        <a:prstGeom prst="roundRect">
          <a:avLst>
            <a:gd name="adj" fmla="val 50000"/>
          </a:avLst>
        </a:prstGeom>
        <a:noFill/>
        <a:ln w="63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000"/>
            </a:lnSpc>
          </a:pPr>
          <a:r>
            <a:rPr kumimoji="1" lang="ja-JP" altLang="en-US" sz="18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9</xdr:col>
      <xdr:colOff>95250</xdr:colOff>
      <xdr:row>5</xdr:row>
      <xdr:rowOff>47625</xdr:rowOff>
    </xdr:from>
    <xdr:to>
      <xdr:col>9</xdr:col>
      <xdr:colOff>502227</xdr:colOff>
      <xdr:row>5</xdr:row>
      <xdr:rowOff>476250</xdr:rowOff>
    </xdr:to>
    <xdr:sp macro="" textlink="">
      <xdr:nvSpPr>
        <xdr:cNvPr id="13" name="角丸四角形 12"/>
        <xdr:cNvSpPr/>
      </xdr:nvSpPr>
      <xdr:spPr>
        <a:xfrm>
          <a:off x="9715500" y="1889125"/>
          <a:ext cx="406977" cy="428625"/>
        </a:xfrm>
        <a:prstGeom prst="roundRect">
          <a:avLst>
            <a:gd name="adj" fmla="val 50000"/>
          </a:avLst>
        </a:prstGeom>
        <a:noFill/>
        <a:ln w="63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000"/>
            </a:lnSpc>
          </a:pPr>
          <a:r>
            <a:rPr kumimoji="1" lang="ja-JP" altLang="en-US" sz="18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4</xdr:col>
      <xdr:colOff>174625</xdr:colOff>
      <xdr:row>30</xdr:row>
      <xdr:rowOff>31750</xdr:rowOff>
    </xdr:to>
    <xdr:sp macro="" textlink="">
      <xdr:nvSpPr>
        <xdr:cNvPr id="15" name="角丸四角形 14"/>
        <xdr:cNvSpPr/>
      </xdr:nvSpPr>
      <xdr:spPr>
        <a:xfrm>
          <a:off x="269875" y="13652500"/>
          <a:ext cx="3286125" cy="666750"/>
        </a:xfrm>
        <a:prstGeom prst="roundRect">
          <a:avLst>
            <a:gd name="adj" fmla="val 24050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1111250</xdr:colOff>
      <xdr:row>28</xdr:row>
      <xdr:rowOff>634999</xdr:rowOff>
    </xdr:from>
    <xdr:to>
      <xdr:col>9</xdr:col>
      <xdr:colOff>619124</xdr:colOff>
      <xdr:row>30</xdr:row>
      <xdr:rowOff>15874</xdr:rowOff>
    </xdr:to>
    <xdr:sp macro="" textlink="">
      <xdr:nvSpPr>
        <xdr:cNvPr id="16" name="角丸四角形 15"/>
        <xdr:cNvSpPr/>
      </xdr:nvSpPr>
      <xdr:spPr>
        <a:xfrm>
          <a:off x="6556375" y="13652499"/>
          <a:ext cx="3682999" cy="650875"/>
        </a:xfrm>
        <a:prstGeom prst="roundRect">
          <a:avLst>
            <a:gd name="adj" fmla="val 32874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968374</xdr:colOff>
      <xdr:row>32</xdr:row>
      <xdr:rowOff>0</xdr:rowOff>
    </xdr:from>
    <xdr:to>
      <xdr:col>9</xdr:col>
      <xdr:colOff>79374</xdr:colOff>
      <xdr:row>34</xdr:row>
      <xdr:rowOff>457282</xdr:rowOff>
    </xdr:to>
    <xdr:sp macro="" textlink="">
      <xdr:nvSpPr>
        <xdr:cNvPr id="17" name="角丸四角形 16"/>
        <xdr:cNvSpPr/>
      </xdr:nvSpPr>
      <xdr:spPr>
        <a:xfrm>
          <a:off x="4349749" y="15240000"/>
          <a:ext cx="5349875" cy="1092282"/>
        </a:xfrm>
        <a:prstGeom prst="roundRect">
          <a:avLst>
            <a:gd name="adj" fmla="val 15227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555625</xdr:colOff>
      <xdr:row>34</xdr:row>
      <xdr:rowOff>15875</xdr:rowOff>
    </xdr:from>
    <xdr:to>
      <xdr:col>8</xdr:col>
      <xdr:colOff>1057852</xdr:colOff>
      <xdr:row>34</xdr:row>
      <xdr:rowOff>483466</xdr:rowOff>
    </xdr:to>
    <xdr:sp macro="" textlink="">
      <xdr:nvSpPr>
        <xdr:cNvPr id="18" name="角丸四角形 17"/>
        <xdr:cNvSpPr/>
      </xdr:nvSpPr>
      <xdr:spPr>
        <a:xfrm>
          <a:off x="8763000" y="15890875"/>
          <a:ext cx="502227" cy="467591"/>
        </a:xfrm>
        <a:prstGeom prst="roundRect">
          <a:avLst>
            <a:gd name="adj" fmla="val 50000"/>
          </a:avLst>
        </a:prstGeom>
        <a:noFill/>
        <a:ln w="63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000"/>
            </a:lnSpc>
          </a:pPr>
          <a:r>
            <a:rPr kumimoji="1" lang="ja-JP" altLang="en-US" sz="18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6</xdr:col>
      <xdr:colOff>1016001</xdr:colOff>
      <xdr:row>30</xdr:row>
      <xdr:rowOff>476250</xdr:rowOff>
    </xdr:from>
    <xdr:to>
      <xdr:col>9</xdr:col>
      <xdr:colOff>365126</xdr:colOff>
      <xdr:row>31</xdr:row>
      <xdr:rowOff>222250</xdr:rowOff>
    </xdr:to>
    <xdr:sp macro="" textlink="">
      <xdr:nvSpPr>
        <xdr:cNvPr id="19" name="角丸四角形吹き出し 18"/>
        <xdr:cNvSpPr/>
      </xdr:nvSpPr>
      <xdr:spPr>
        <a:xfrm>
          <a:off x="6461126" y="14763750"/>
          <a:ext cx="3524250" cy="381000"/>
        </a:xfrm>
        <a:prstGeom prst="wedgeRoundRectCallout">
          <a:avLst>
            <a:gd name="adj1" fmla="val 5352"/>
            <a:gd name="adj2" fmla="val 114061"/>
            <a:gd name="adj3" fmla="val 16667"/>
          </a:avLst>
        </a:prstGeom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700"/>
            </a:lnSpc>
          </a:pP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作業従事者名・住所・押印（必須）</a:t>
          </a:r>
        </a:p>
      </xdr:txBody>
    </xdr:sp>
    <xdr:clientData/>
  </xdr:twoCellAnchor>
  <xdr:twoCellAnchor>
    <xdr:from>
      <xdr:col>2</xdr:col>
      <xdr:colOff>682625</xdr:colOff>
      <xdr:row>11</xdr:row>
      <xdr:rowOff>47625</xdr:rowOff>
    </xdr:from>
    <xdr:to>
      <xdr:col>5</xdr:col>
      <xdr:colOff>384712</xdr:colOff>
      <xdr:row>14</xdr:row>
      <xdr:rowOff>190500</xdr:rowOff>
    </xdr:to>
    <xdr:sp macro="" textlink="">
      <xdr:nvSpPr>
        <xdr:cNvPr id="20" name="角丸四角形吹き出し 19"/>
        <xdr:cNvSpPr/>
      </xdr:nvSpPr>
      <xdr:spPr>
        <a:xfrm>
          <a:off x="2222500" y="4937125"/>
          <a:ext cx="2575462" cy="1666875"/>
        </a:xfrm>
        <a:prstGeom prst="wedgeRoundRectCallout">
          <a:avLst>
            <a:gd name="adj1" fmla="val -36778"/>
            <a:gd name="adj2" fmla="val -70962"/>
            <a:gd name="adj3" fmla="val 16667"/>
          </a:avLst>
        </a:prstGeom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600"/>
            </a:lnSpc>
          </a:pP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・作業をした日</a:t>
          </a:r>
          <a:endParaRPr kumimoji="1" lang="en-US" altLang="ja-JP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600"/>
            </a:lnSpc>
          </a:pP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・作業開始、終了時刻</a:t>
          </a:r>
          <a:endParaRPr kumimoji="1" lang="en-US" altLang="ja-JP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600"/>
            </a:lnSpc>
          </a:pP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・単価</a:t>
          </a:r>
          <a:endParaRPr kumimoji="1" lang="en-US" altLang="ja-JP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600"/>
            </a:lnSpc>
          </a:pP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・作業内容</a:t>
          </a:r>
          <a:endParaRPr kumimoji="1" lang="en-US" altLang="ja-JP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600"/>
            </a:lnSpc>
          </a:pP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を入力。</a:t>
          </a:r>
          <a:endParaRPr kumimoji="1" lang="en-US" altLang="ja-JP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600"/>
            </a:lnSpc>
          </a:pP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（自動集計）</a:t>
          </a:r>
          <a:endParaRPr kumimoji="1" lang="en-US" altLang="ja-JP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</xdr:col>
      <xdr:colOff>1047749</xdr:colOff>
      <xdr:row>11</xdr:row>
      <xdr:rowOff>269875</xdr:rowOff>
    </xdr:from>
    <xdr:to>
      <xdr:col>8</xdr:col>
      <xdr:colOff>1285874</xdr:colOff>
      <xdr:row>13</xdr:row>
      <xdr:rowOff>222250</xdr:rowOff>
    </xdr:to>
    <xdr:sp macro="" textlink="">
      <xdr:nvSpPr>
        <xdr:cNvPr id="22" name="角丸四角形吹き出し 21"/>
        <xdr:cNvSpPr/>
      </xdr:nvSpPr>
      <xdr:spPr>
        <a:xfrm>
          <a:off x="6492874" y="5159375"/>
          <a:ext cx="3000375" cy="968375"/>
        </a:xfrm>
        <a:prstGeom prst="wedgeRoundRectCallout">
          <a:avLst>
            <a:gd name="adj1" fmla="val -34662"/>
            <a:gd name="adj2" fmla="val 6087"/>
            <a:gd name="adj3" fmla="val 16667"/>
          </a:avLst>
        </a:prstGeom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ct val="150000"/>
            </a:lnSpc>
          </a:pP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赤太字で囲ってあるところを記入してください。</a:t>
          </a:r>
          <a:endParaRPr kumimoji="1" lang="en-US" altLang="ja-JP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</xdr:col>
      <xdr:colOff>396876</xdr:colOff>
      <xdr:row>28</xdr:row>
      <xdr:rowOff>174625</xdr:rowOff>
    </xdr:from>
    <xdr:to>
      <xdr:col>2</xdr:col>
      <xdr:colOff>460376</xdr:colOff>
      <xdr:row>28</xdr:row>
      <xdr:rowOff>513361</xdr:rowOff>
    </xdr:to>
    <xdr:sp macro="" textlink="">
      <xdr:nvSpPr>
        <xdr:cNvPr id="14" name="角丸四角形吹き出し 13"/>
        <xdr:cNvSpPr/>
      </xdr:nvSpPr>
      <xdr:spPr>
        <a:xfrm>
          <a:off x="666751" y="13192125"/>
          <a:ext cx="1333500" cy="338736"/>
        </a:xfrm>
        <a:prstGeom prst="wedgeRoundRectCallout">
          <a:avLst>
            <a:gd name="adj1" fmla="val -5959"/>
            <a:gd name="adj2" fmla="val 107327"/>
            <a:gd name="adj3" fmla="val 16667"/>
          </a:avLst>
        </a:prstGeom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700"/>
            </a:lnSpc>
          </a:pP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事業主体名</a:t>
          </a:r>
          <a:endParaRPr kumimoji="1" lang="en-US" altLang="ja-JP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tabSelected="1" view="pageBreakPreview" zoomScale="60" zoomScaleNormal="100" workbookViewId="0">
      <selection activeCell="K13" sqref="K13"/>
    </sheetView>
  </sheetViews>
  <sheetFormatPr defaultRowHeight="24.95" customHeight="1" x14ac:dyDescent="0.4"/>
  <cols>
    <col min="1" max="1" width="3.625" style="2" customWidth="1"/>
    <col min="2" max="2" width="16.75" style="2" bestFit="1" customWidth="1"/>
    <col min="3" max="4" width="12.125" style="2" customWidth="1"/>
    <col min="5" max="6" width="13.625" style="2" customWidth="1"/>
    <col min="7" max="7" width="15.625" style="2" customWidth="1"/>
    <col min="8" max="8" width="20.625" style="2" customWidth="1"/>
    <col min="9" max="9" width="18.625" style="2" customWidth="1"/>
    <col min="10" max="10" width="8.625" style="2" customWidth="1"/>
    <col min="11" max="12" width="7.625" style="2" customWidth="1"/>
    <col min="13" max="13" width="17.5" style="2" customWidth="1"/>
    <col min="14" max="14" width="3.625" style="2" customWidth="1"/>
    <col min="15" max="16384" width="9" style="2"/>
  </cols>
  <sheetData>
    <row r="1" spans="1:18" ht="45" customHeight="1" x14ac:dyDescent="0.4">
      <c r="B1" s="55" t="s">
        <v>28</v>
      </c>
      <c r="C1" s="55"/>
      <c r="D1" s="55"/>
      <c r="E1" s="55"/>
      <c r="F1" s="55"/>
      <c r="G1" s="55"/>
      <c r="H1" s="55"/>
      <c r="I1" s="55"/>
      <c r="J1" s="55"/>
      <c r="K1" s="17"/>
      <c r="L1" s="17"/>
      <c r="M1" s="17"/>
      <c r="N1" s="7"/>
      <c r="O1" s="7"/>
      <c r="P1" s="7"/>
      <c r="Q1" s="7"/>
      <c r="R1" s="7"/>
    </row>
    <row r="2" spans="1:18" ht="39.950000000000003" customHeight="1" x14ac:dyDescent="0.4">
      <c r="B2" s="36" t="s">
        <v>13</v>
      </c>
      <c r="C2" s="60"/>
      <c r="D2" s="60"/>
      <c r="E2" s="61"/>
      <c r="F2" s="7"/>
      <c r="G2" s="7"/>
      <c r="H2" s="16"/>
      <c r="I2" s="16"/>
      <c r="J2" s="16"/>
      <c r="K2" s="16"/>
      <c r="L2" s="69" t="s">
        <v>24</v>
      </c>
      <c r="M2" s="69"/>
      <c r="N2" s="69"/>
      <c r="O2" s="69"/>
      <c r="P2" s="69"/>
      <c r="Q2" s="7"/>
      <c r="R2" s="7"/>
    </row>
    <row r="3" spans="1:18" ht="9.9499999999999993" customHeigh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69"/>
      <c r="M3" s="69"/>
      <c r="N3" s="69"/>
      <c r="O3" s="69"/>
      <c r="P3" s="69"/>
      <c r="Q3" s="7"/>
      <c r="R3" s="7"/>
    </row>
    <row r="4" spans="1:18" ht="24.95" customHeight="1" x14ac:dyDescent="0.4">
      <c r="B4" s="68" t="s">
        <v>0</v>
      </c>
      <c r="C4" s="70" t="s">
        <v>5</v>
      </c>
      <c r="D4" s="71"/>
      <c r="E4" s="56" t="s">
        <v>6</v>
      </c>
      <c r="F4" s="56" t="s">
        <v>11</v>
      </c>
      <c r="G4" s="56" t="s">
        <v>3</v>
      </c>
      <c r="H4" s="72" t="s">
        <v>4</v>
      </c>
      <c r="I4" s="72"/>
      <c r="J4" s="58" t="s">
        <v>25</v>
      </c>
      <c r="K4" s="7"/>
      <c r="L4" s="69"/>
      <c r="M4" s="69"/>
      <c r="N4" s="69"/>
      <c r="O4" s="69"/>
      <c r="P4" s="69"/>
    </row>
    <row r="5" spans="1:18" ht="24.95" customHeight="1" x14ac:dyDescent="0.4">
      <c r="A5" s="3"/>
      <c r="B5" s="68"/>
      <c r="C5" s="14" t="s">
        <v>1</v>
      </c>
      <c r="D5" s="6" t="s">
        <v>2</v>
      </c>
      <c r="E5" s="57"/>
      <c r="F5" s="57"/>
      <c r="G5" s="57"/>
      <c r="H5" s="72"/>
      <c r="I5" s="72"/>
      <c r="J5" s="58"/>
      <c r="K5" s="7"/>
      <c r="L5" s="69"/>
      <c r="M5" s="69"/>
      <c r="N5" s="69"/>
      <c r="O5" s="69"/>
      <c r="P5" s="69"/>
    </row>
    <row r="6" spans="1:18" ht="39.950000000000003" customHeight="1" x14ac:dyDescent="0.4">
      <c r="B6" s="37"/>
      <c r="C6" s="38"/>
      <c r="D6" s="38"/>
      <c r="E6" s="18" t="str">
        <f>IF(C6="","",(D6-C6)*24)</f>
        <v/>
      </c>
      <c r="F6" s="41"/>
      <c r="G6" s="19" t="str">
        <f t="shared" ref="G6:G25" si="0">IF(F6="","",E6*F6)</f>
        <v/>
      </c>
      <c r="H6" s="65"/>
      <c r="I6" s="65"/>
      <c r="J6" s="43"/>
      <c r="K6" s="8"/>
      <c r="L6" s="69"/>
      <c r="M6" s="69"/>
      <c r="N6" s="69"/>
      <c r="O6" s="69"/>
      <c r="P6" s="69"/>
    </row>
    <row r="7" spans="1:18" ht="39.950000000000003" customHeight="1" x14ac:dyDescent="0.4">
      <c r="B7" s="37"/>
      <c r="C7" s="38"/>
      <c r="D7" s="38"/>
      <c r="E7" s="18" t="str">
        <f t="shared" ref="E7:E25" si="1">IF(C7="","",(D7-C7)*24)</f>
        <v/>
      </c>
      <c r="F7" s="41"/>
      <c r="G7" s="19" t="str">
        <f t="shared" si="0"/>
        <v/>
      </c>
      <c r="H7" s="65"/>
      <c r="I7" s="65"/>
      <c r="J7" s="43"/>
      <c r="K7" s="8"/>
      <c r="L7" s="69"/>
      <c r="M7" s="69"/>
      <c r="N7" s="69"/>
      <c r="O7" s="69"/>
      <c r="P7" s="69"/>
    </row>
    <row r="8" spans="1:18" ht="39.950000000000003" customHeight="1" x14ac:dyDescent="0.4">
      <c r="B8" s="37"/>
      <c r="C8" s="38"/>
      <c r="D8" s="38"/>
      <c r="E8" s="18" t="str">
        <f t="shared" si="1"/>
        <v/>
      </c>
      <c r="F8" s="41"/>
      <c r="G8" s="19" t="str">
        <f t="shared" si="0"/>
        <v/>
      </c>
      <c r="H8" s="65"/>
      <c r="I8" s="65"/>
      <c r="J8" s="43"/>
      <c r="K8" s="8"/>
      <c r="L8" s="7"/>
      <c r="M8" s="7"/>
      <c r="N8" s="7"/>
      <c r="O8" s="7"/>
    </row>
    <row r="9" spans="1:18" ht="39.950000000000003" customHeight="1" x14ac:dyDescent="0.4">
      <c r="B9" s="37"/>
      <c r="C9" s="38"/>
      <c r="D9" s="38"/>
      <c r="E9" s="18" t="str">
        <f t="shared" si="1"/>
        <v/>
      </c>
      <c r="F9" s="41"/>
      <c r="G9" s="19" t="str">
        <f>IF(F9="","",E9*F9)</f>
        <v/>
      </c>
      <c r="H9" s="65"/>
      <c r="I9" s="65"/>
      <c r="J9" s="43"/>
      <c r="K9" s="8"/>
      <c r="L9" s="7"/>
      <c r="M9" s="7"/>
      <c r="N9" s="7"/>
      <c r="O9" s="7"/>
    </row>
    <row r="10" spans="1:18" ht="39.950000000000003" customHeight="1" x14ac:dyDescent="0.4">
      <c r="B10" s="37"/>
      <c r="C10" s="38"/>
      <c r="D10" s="38"/>
      <c r="E10" s="18" t="str">
        <f t="shared" si="1"/>
        <v/>
      </c>
      <c r="F10" s="41"/>
      <c r="G10" s="19" t="str">
        <f t="shared" si="0"/>
        <v/>
      </c>
      <c r="H10" s="65"/>
      <c r="I10" s="65"/>
      <c r="J10" s="43"/>
      <c r="K10" s="8"/>
      <c r="L10" s="7"/>
      <c r="M10" s="7"/>
      <c r="N10" s="7"/>
      <c r="O10" s="7"/>
    </row>
    <row r="11" spans="1:18" ht="39.950000000000003" customHeight="1" x14ac:dyDescent="0.4">
      <c r="B11" s="37"/>
      <c r="C11" s="38"/>
      <c r="D11" s="38"/>
      <c r="E11" s="18" t="str">
        <f t="shared" si="1"/>
        <v/>
      </c>
      <c r="F11" s="41"/>
      <c r="G11" s="19" t="str">
        <f t="shared" si="0"/>
        <v/>
      </c>
      <c r="H11" s="65"/>
      <c r="I11" s="65"/>
      <c r="J11" s="43"/>
      <c r="K11" s="8"/>
      <c r="L11" s="7"/>
      <c r="M11" s="7"/>
      <c r="N11" s="7"/>
      <c r="O11" s="7"/>
    </row>
    <row r="12" spans="1:18" ht="39.950000000000003" customHeight="1" x14ac:dyDescent="0.4">
      <c r="B12" s="37"/>
      <c r="C12" s="38"/>
      <c r="D12" s="38"/>
      <c r="E12" s="18" t="str">
        <f t="shared" si="1"/>
        <v/>
      </c>
      <c r="F12" s="41"/>
      <c r="G12" s="19" t="str">
        <f t="shared" si="0"/>
        <v/>
      </c>
      <c r="H12" s="65"/>
      <c r="I12" s="65"/>
      <c r="J12" s="43"/>
      <c r="K12" s="8"/>
      <c r="L12" s="7"/>
      <c r="M12" s="7"/>
      <c r="N12" s="7"/>
      <c r="O12" s="7"/>
    </row>
    <row r="13" spans="1:18" ht="39.950000000000003" customHeight="1" x14ac:dyDescent="0.4">
      <c r="B13" s="37"/>
      <c r="C13" s="38"/>
      <c r="D13" s="38"/>
      <c r="E13" s="18" t="str">
        <f t="shared" si="1"/>
        <v/>
      </c>
      <c r="F13" s="41"/>
      <c r="G13" s="19" t="str">
        <f t="shared" si="0"/>
        <v/>
      </c>
      <c r="H13" s="65"/>
      <c r="I13" s="65"/>
      <c r="J13" s="43"/>
      <c r="K13" s="8"/>
      <c r="L13" s="7"/>
      <c r="M13" s="7"/>
      <c r="N13" s="7"/>
      <c r="O13" s="7"/>
    </row>
    <row r="14" spans="1:18" ht="39.950000000000003" customHeight="1" x14ac:dyDescent="0.4">
      <c r="B14" s="37"/>
      <c r="C14" s="38"/>
      <c r="D14" s="38"/>
      <c r="E14" s="18" t="str">
        <f t="shared" si="1"/>
        <v/>
      </c>
      <c r="F14" s="41"/>
      <c r="G14" s="19" t="str">
        <f t="shared" si="0"/>
        <v/>
      </c>
      <c r="H14" s="65"/>
      <c r="I14" s="65"/>
      <c r="J14" s="43"/>
      <c r="K14" s="8"/>
      <c r="L14" s="7"/>
      <c r="M14" s="7"/>
      <c r="N14" s="7"/>
      <c r="O14" s="7"/>
    </row>
    <row r="15" spans="1:18" ht="39.950000000000003" customHeight="1" x14ac:dyDescent="0.4">
      <c r="B15" s="37"/>
      <c r="C15" s="38"/>
      <c r="D15" s="38"/>
      <c r="E15" s="18" t="str">
        <f t="shared" si="1"/>
        <v/>
      </c>
      <c r="F15" s="41"/>
      <c r="G15" s="19" t="str">
        <f t="shared" ref="G15:G19" si="2">IF(F15="","",E15*F15)</f>
        <v/>
      </c>
      <c r="H15" s="65"/>
      <c r="I15" s="65"/>
      <c r="J15" s="43"/>
      <c r="K15" s="8"/>
      <c r="L15" s="7"/>
      <c r="M15" s="7"/>
      <c r="N15" s="7"/>
      <c r="O15" s="7"/>
    </row>
    <row r="16" spans="1:18" ht="39.950000000000003" customHeight="1" x14ac:dyDescent="0.4">
      <c r="A16" s="4"/>
      <c r="B16" s="37"/>
      <c r="C16" s="38"/>
      <c r="D16" s="38"/>
      <c r="E16" s="18" t="str">
        <f t="shared" si="1"/>
        <v/>
      </c>
      <c r="F16" s="41"/>
      <c r="G16" s="19" t="str">
        <f t="shared" si="2"/>
        <v/>
      </c>
      <c r="H16" s="65"/>
      <c r="I16" s="65"/>
      <c r="J16" s="43"/>
      <c r="K16" s="8"/>
      <c r="L16" s="7"/>
      <c r="M16" s="7"/>
      <c r="N16" s="7"/>
      <c r="O16" s="7"/>
    </row>
    <row r="17" spans="1:19" ht="39.950000000000003" customHeight="1" x14ac:dyDescent="0.4">
      <c r="A17" s="4"/>
      <c r="B17" s="37"/>
      <c r="C17" s="38"/>
      <c r="D17" s="38"/>
      <c r="E17" s="18" t="str">
        <f t="shared" si="1"/>
        <v/>
      </c>
      <c r="F17" s="41"/>
      <c r="G17" s="19" t="str">
        <f t="shared" si="2"/>
        <v/>
      </c>
      <c r="H17" s="65"/>
      <c r="I17" s="65"/>
      <c r="J17" s="43"/>
      <c r="K17" s="8"/>
      <c r="L17" s="7"/>
      <c r="M17" s="7"/>
      <c r="N17" s="7"/>
      <c r="O17" s="7"/>
    </row>
    <row r="18" spans="1:19" ht="39.950000000000003" customHeight="1" x14ac:dyDescent="0.4">
      <c r="A18" s="4"/>
      <c r="B18" s="37"/>
      <c r="C18" s="38"/>
      <c r="D18" s="38"/>
      <c r="E18" s="18" t="str">
        <f t="shared" si="1"/>
        <v/>
      </c>
      <c r="F18" s="41"/>
      <c r="G18" s="19" t="str">
        <f t="shared" si="2"/>
        <v/>
      </c>
      <c r="H18" s="65"/>
      <c r="I18" s="65"/>
      <c r="J18" s="43"/>
      <c r="K18" s="8"/>
      <c r="L18" s="7"/>
      <c r="M18" s="7"/>
      <c r="N18" s="7"/>
      <c r="O18" s="7"/>
    </row>
    <row r="19" spans="1:19" ht="39.950000000000003" customHeight="1" x14ac:dyDescent="0.4">
      <c r="A19" s="4"/>
      <c r="B19" s="37"/>
      <c r="C19" s="38"/>
      <c r="D19" s="38"/>
      <c r="E19" s="18" t="str">
        <f t="shared" si="1"/>
        <v/>
      </c>
      <c r="F19" s="41"/>
      <c r="G19" s="19" t="str">
        <f t="shared" si="2"/>
        <v/>
      </c>
      <c r="H19" s="65"/>
      <c r="I19" s="65"/>
      <c r="J19" s="43"/>
      <c r="K19" s="8"/>
      <c r="L19" s="7"/>
      <c r="M19" s="7"/>
      <c r="N19" s="7"/>
      <c r="O19" s="7"/>
    </row>
    <row r="20" spans="1:19" ht="39.950000000000003" customHeight="1" x14ac:dyDescent="0.4">
      <c r="B20" s="37"/>
      <c r="C20" s="38"/>
      <c r="D20" s="38"/>
      <c r="E20" s="18" t="str">
        <f t="shared" si="1"/>
        <v/>
      </c>
      <c r="F20" s="41"/>
      <c r="G20" s="19" t="str">
        <f t="shared" si="0"/>
        <v/>
      </c>
      <c r="H20" s="65"/>
      <c r="I20" s="65"/>
      <c r="J20" s="43"/>
      <c r="K20" s="8"/>
      <c r="L20" s="7"/>
      <c r="M20" s="7"/>
      <c r="N20" s="7"/>
      <c r="O20" s="7"/>
    </row>
    <row r="21" spans="1:19" ht="39.950000000000003" customHeight="1" x14ac:dyDescent="0.4">
      <c r="B21" s="37"/>
      <c r="C21" s="38"/>
      <c r="D21" s="38"/>
      <c r="E21" s="18" t="str">
        <f t="shared" si="1"/>
        <v/>
      </c>
      <c r="F21" s="41"/>
      <c r="G21" s="19" t="str">
        <f t="shared" si="0"/>
        <v/>
      </c>
      <c r="H21" s="65"/>
      <c r="I21" s="65"/>
      <c r="J21" s="43"/>
      <c r="K21" s="8"/>
      <c r="L21" s="7"/>
      <c r="M21" s="7"/>
      <c r="N21" s="7"/>
      <c r="O21" s="7"/>
    </row>
    <row r="22" spans="1:19" ht="39.950000000000003" customHeight="1" x14ac:dyDescent="0.4">
      <c r="A22" s="4"/>
      <c r="B22" s="37"/>
      <c r="C22" s="38"/>
      <c r="D22" s="38"/>
      <c r="E22" s="18" t="str">
        <f t="shared" si="1"/>
        <v/>
      </c>
      <c r="F22" s="41"/>
      <c r="G22" s="19" t="str">
        <f t="shared" si="0"/>
        <v/>
      </c>
      <c r="H22" s="65"/>
      <c r="I22" s="65"/>
      <c r="J22" s="43"/>
      <c r="K22" s="8"/>
      <c r="L22" s="7"/>
      <c r="M22" s="7"/>
      <c r="N22" s="7"/>
      <c r="O22" s="7"/>
    </row>
    <row r="23" spans="1:19" ht="39.950000000000003" customHeight="1" x14ac:dyDescent="0.4">
      <c r="A23" s="4"/>
      <c r="B23" s="37"/>
      <c r="C23" s="38"/>
      <c r="D23" s="38"/>
      <c r="E23" s="18" t="str">
        <f t="shared" si="1"/>
        <v/>
      </c>
      <c r="F23" s="41"/>
      <c r="G23" s="19" t="str">
        <f t="shared" si="0"/>
        <v/>
      </c>
      <c r="H23" s="65"/>
      <c r="I23" s="65"/>
      <c r="J23" s="43"/>
      <c r="K23" s="8"/>
      <c r="L23" s="7"/>
      <c r="M23" s="7"/>
      <c r="N23" s="7"/>
      <c r="O23" s="7"/>
    </row>
    <row r="24" spans="1:19" ht="39.950000000000003" customHeight="1" x14ac:dyDescent="0.4">
      <c r="A24" s="4"/>
      <c r="B24" s="37"/>
      <c r="C24" s="38"/>
      <c r="D24" s="38"/>
      <c r="E24" s="18" t="str">
        <f t="shared" si="1"/>
        <v/>
      </c>
      <c r="F24" s="41"/>
      <c r="G24" s="19" t="str">
        <f t="shared" si="0"/>
        <v/>
      </c>
      <c r="H24" s="65"/>
      <c r="I24" s="65"/>
      <c r="J24" s="43"/>
      <c r="K24" s="8"/>
      <c r="L24" s="7"/>
      <c r="M24" s="7"/>
      <c r="N24" s="7"/>
      <c r="O24" s="7"/>
    </row>
    <row r="25" spans="1:19" ht="39.950000000000003" customHeight="1" thickBot="1" x14ac:dyDescent="0.45">
      <c r="A25" s="4"/>
      <c r="B25" s="39"/>
      <c r="C25" s="40"/>
      <c r="D25" s="40"/>
      <c r="E25" s="20" t="str">
        <f t="shared" si="1"/>
        <v/>
      </c>
      <c r="F25" s="42"/>
      <c r="G25" s="21" t="str">
        <f t="shared" si="0"/>
        <v/>
      </c>
      <c r="H25" s="66"/>
      <c r="I25" s="66"/>
      <c r="J25" s="44"/>
      <c r="K25" s="8"/>
      <c r="L25" s="7"/>
      <c r="M25" s="7"/>
      <c r="N25" s="7"/>
      <c r="O25" s="7"/>
    </row>
    <row r="26" spans="1:19" s="48" customFormat="1" ht="39.950000000000003" customHeight="1" thickTop="1" x14ac:dyDescent="0.4">
      <c r="A26" s="45"/>
      <c r="B26" s="49">
        <f>COUNT(B6:B25)</f>
        <v>0</v>
      </c>
      <c r="C26" s="50"/>
      <c r="D26" s="50"/>
      <c r="E26" s="51">
        <f>SUM(E6:E25)</f>
        <v>0</v>
      </c>
      <c r="F26" s="52"/>
      <c r="G26" s="52">
        <f>SUM(G6:G25)</f>
        <v>0</v>
      </c>
      <c r="H26" s="67"/>
      <c r="I26" s="67"/>
      <c r="J26" s="46"/>
      <c r="K26" s="47"/>
      <c r="L26" s="33"/>
      <c r="M26" s="33"/>
      <c r="N26" s="33"/>
      <c r="O26" s="33"/>
    </row>
    <row r="27" spans="1:19" ht="9.9499999999999993" customHeight="1" x14ac:dyDescent="0.4">
      <c r="A27" s="4"/>
      <c r="B27" s="9"/>
      <c r="C27" s="9"/>
      <c r="D27" s="9"/>
      <c r="E27" s="9"/>
      <c r="F27" s="10"/>
      <c r="G27" s="11"/>
      <c r="H27" s="12"/>
      <c r="I27" s="13"/>
      <c r="J27" s="13"/>
      <c r="K27" s="13"/>
      <c r="L27" s="13"/>
      <c r="M27" s="7"/>
      <c r="N27" s="7"/>
      <c r="P27" s="7"/>
      <c r="Q27" s="7"/>
      <c r="R27" s="7"/>
      <c r="S27" s="7"/>
    </row>
    <row r="28" spans="1:19" ht="30" customHeight="1" x14ac:dyDescent="0.4">
      <c r="B28" s="7"/>
      <c r="C28" s="7"/>
      <c r="D28" s="7"/>
      <c r="E28" s="25"/>
      <c r="F28" s="25"/>
      <c r="G28" s="7"/>
      <c r="H28" s="7"/>
      <c r="I28" s="26"/>
      <c r="J28" s="26"/>
      <c r="K28" s="27"/>
      <c r="L28" s="5"/>
      <c r="M28" s="5"/>
      <c r="O28" s="7"/>
    </row>
    <row r="29" spans="1:19" ht="50.1" customHeight="1" x14ac:dyDescent="0.4">
      <c r="B29" s="62" t="s">
        <v>26</v>
      </c>
      <c r="C29" s="62"/>
      <c r="D29" s="62"/>
      <c r="E29" s="62"/>
      <c r="F29" s="62"/>
      <c r="G29" s="62"/>
      <c r="H29" s="62"/>
      <c r="I29" s="62"/>
      <c r="J29" s="62"/>
      <c r="K29" s="27"/>
      <c r="L29" s="5"/>
      <c r="M29" s="5"/>
    </row>
    <row r="30" spans="1:19" ht="50.1" customHeight="1" x14ac:dyDescent="0.4">
      <c r="B30" s="63"/>
      <c r="C30" s="63"/>
      <c r="D30" s="63"/>
      <c r="E30" s="32" t="s">
        <v>14</v>
      </c>
      <c r="F30" s="34"/>
      <c r="G30" s="7"/>
      <c r="H30" s="64" t="s">
        <v>12</v>
      </c>
      <c r="I30" s="64"/>
      <c r="J30" s="64"/>
      <c r="K30" s="27"/>
      <c r="L30" s="5"/>
      <c r="M30" s="5"/>
    </row>
    <row r="31" spans="1:19" ht="50.1" customHeight="1" x14ac:dyDescent="0.4">
      <c r="B31" s="7"/>
      <c r="C31" s="7"/>
      <c r="D31" s="59">
        <f>G26</f>
        <v>0</v>
      </c>
      <c r="E31" s="59"/>
      <c r="F31" s="59"/>
      <c r="G31" s="59"/>
      <c r="H31" s="59"/>
      <c r="I31" s="7"/>
      <c r="J31" s="7"/>
      <c r="K31" s="7"/>
      <c r="L31" s="24"/>
      <c r="M31" s="24"/>
    </row>
    <row r="32" spans="1:19" ht="24.95" customHeight="1" x14ac:dyDescent="0.4">
      <c r="B32" s="7"/>
      <c r="C32" s="7"/>
      <c r="D32" s="15" t="s">
        <v>15</v>
      </c>
      <c r="E32" s="7"/>
      <c r="F32" s="7"/>
      <c r="G32" s="7"/>
      <c r="H32" s="7"/>
      <c r="I32" s="7"/>
      <c r="J32" s="7"/>
      <c r="K32" s="7"/>
    </row>
    <row r="33" spans="2:11" ht="9.9499999999999993" customHeight="1" x14ac:dyDescent="0.4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39.950000000000003" customHeight="1" x14ac:dyDescent="0.4">
      <c r="B34" s="22" t="s">
        <v>16</v>
      </c>
      <c r="C34" s="1"/>
      <c r="D34" s="7"/>
      <c r="E34" s="23" t="s">
        <v>9</v>
      </c>
      <c r="F34" s="53"/>
      <c r="G34" s="53"/>
      <c r="H34" s="53"/>
      <c r="I34" s="53"/>
      <c r="J34" s="7"/>
      <c r="K34" s="7"/>
    </row>
    <row r="35" spans="2:11" ht="39.950000000000003" customHeight="1" x14ac:dyDescent="0.4">
      <c r="B35" s="7"/>
      <c r="C35" s="7"/>
      <c r="D35" s="7"/>
      <c r="E35" s="28" t="s">
        <v>10</v>
      </c>
      <c r="F35" s="54"/>
      <c r="G35" s="54"/>
      <c r="H35" s="54"/>
      <c r="I35" s="35" t="s">
        <v>8</v>
      </c>
      <c r="J35" s="7"/>
      <c r="K35" s="7"/>
    </row>
    <row r="36" spans="2:11" ht="45" customHeight="1" x14ac:dyDescent="0.4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45" customHeight="1" x14ac:dyDescent="0.4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24.95" customHeight="1" x14ac:dyDescent="0.4">
      <c r="B38" s="7"/>
      <c r="C38" s="7"/>
      <c r="D38" s="7"/>
      <c r="I38" s="7"/>
      <c r="J38" s="7"/>
      <c r="K38" s="7"/>
    </row>
    <row r="39" spans="2:11" ht="24.95" customHeight="1" x14ac:dyDescent="0.4">
      <c r="B39" s="7"/>
      <c r="C39" s="7"/>
      <c r="D39" s="7"/>
      <c r="I39" s="7"/>
      <c r="J39" s="7"/>
      <c r="K39" s="7"/>
    </row>
    <row r="40" spans="2:11" ht="24.95" customHeight="1" x14ac:dyDescent="0.4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24.95" customHeight="1" x14ac:dyDescent="0.4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24.95" customHeight="1" x14ac:dyDescent="0.4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24.95" customHeight="1" x14ac:dyDescent="0.4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24.95" customHeight="1" x14ac:dyDescent="0.4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24.95" customHeight="1" x14ac:dyDescent="0.4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24.95" customHeight="1" x14ac:dyDescent="0.4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24.95" customHeight="1" x14ac:dyDescent="0.4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24.95" customHeight="1" x14ac:dyDescent="0.4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24.95" customHeight="1" x14ac:dyDescent="0.4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24.95" customHeight="1" x14ac:dyDescent="0.4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24.95" customHeight="1" x14ac:dyDescent="0.4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24.95" customHeight="1" x14ac:dyDescent="0.4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24.95" customHeight="1" x14ac:dyDescent="0.4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24.95" customHeight="1" x14ac:dyDescent="0.4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24.95" customHeight="1" x14ac:dyDescent="0.4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24.95" customHeight="1" x14ac:dyDescent="0.4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24.95" customHeight="1" x14ac:dyDescent="0.4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24.95" customHeight="1" x14ac:dyDescent="0.4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24.95" customHeight="1" x14ac:dyDescent="0.4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24.95" customHeight="1" x14ac:dyDescent="0.4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24.95" customHeight="1" x14ac:dyDescent="0.4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24.95" customHeight="1" x14ac:dyDescent="0.4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24.95" customHeight="1" x14ac:dyDescent="0.4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24.95" customHeight="1" x14ac:dyDescent="0.4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24.95" customHeight="1" x14ac:dyDescent="0.4">
      <c r="B65" s="7"/>
      <c r="C65" s="7"/>
      <c r="D65" s="7"/>
      <c r="E65" s="7"/>
      <c r="F65" s="7"/>
      <c r="G65" s="7"/>
      <c r="H65" s="7"/>
      <c r="I65" s="7"/>
      <c r="J65" s="7"/>
      <c r="K65" s="7"/>
    </row>
  </sheetData>
  <mergeCells count="37">
    <mergeCell ref="L2:P7"/>
    <mergeCell ref="C4:D4"/>
    <mergeCell ref="H16:I16"/>
    <mergeCell ref="H17:I17"/>
    <mergeCell ref="H18:I18"/>
    <mergeCell ref="F4:F5"/>
    <mergeCell ref="G4:G5"/>
    <mergeCell ref="H4:I5"/>
    <mergeCell ref="H6:I6"/>
    <mergeCell ref="H20:I20"/>
    <mergeCell ref="H21:I21"/>
    <mergeCell ref="B4:B5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F34:I34"/>
    <mergeCell ref="F35:H35"/>
    <mergeCell ref="B1:J1"/>
    <mergeCell ref="E4:E5"/>
    <mergeCell ref="J4:J5"/>
    <mergeCell ref="D31:H31"/>
    <mergeCell ref="C2:E2"/>
    <mergeCell ref="B29:J29"/>
    <mergeCell ref="B30:D30"/>
    <mergeCell ref="H30:J30"/>
    <mergeCell ref="H22:I22"/>
    <mergeCell ref="H23:I23"/>
    <mergeCell ref="H24:I24"/>
    <mergeCell ref="H25:I25"/>
    <mergeCell ref="H26:I26"/>
    <mergeCell ref="H19:I19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view="pageBreakPreview" zoomScale="60" zoomScaleNormal="100" workbookViewId="0">
      <selection activeCell="R13" sqref="R13"/>
    </sheetView>
  </sheetViews>
  <sheetFormatPr defaultRowHeight="24.95" customHeight="1" x14ac:dyDescent="0.4"/>
  <cols>
    <col min="1" max="1" width="3.625" style="2" customWidth="1"/>
    <col min="2" max="2" width="16.75" style="2" bestFit="1" customWidth="1"/>
    <col min="3" max="4" width="12.125" style="2" customWidth="1"/>
    <col min="5" max="6" width="13.625" style="2" customWidth="1"/>
    <col min="7" max="7" width="15.625" style="2" customWidth="1"/>
    <col min="8" max="8" width="20.625" style="2" customWidth="1"/>
    <col min="9" max="9" width="18.625" style="2" customWidth="1"/>
    <col min="10" max="10" width="8.625" style="2" customWidth="1"/>
    <col min="11" max="12" width="7.625" style="2" customWidth="1"/>
    <col min="13" max="13" width="17.5" style="2" customWidth="1"/>
    <col min="14" max="14" width="3.625" style="2" customWidth="1"/>
    <col min="15" max="16384" width="9" style="2"/>
  </cols>
  <sheetData>
    <row r="1" spans="1:18" ht="45" customHeight="1" x14ac:dyDescent="0.4">
      <c r="B1" s="55" t="s">
        <v>28</v>
      </c>
      <c r="C1" s="55"/>
      <c r="D1" s="55"/>
      <c r="E1" s="55"/>
      <c r="F1" s="55"/>
      <c r="G1" s="55"/>
      <c r="H1" s="55"/>
      <c r="I1" s="55"/>
      <c r="J1" s="30"/>
      <c r="K1" s="17"/>
      <c r="L1" s="17"/>
      <c r="M1" s="17"/>
      <c r="N1" s="7"/>
      <c r="O1" s="7"/>
      <c r="P1" s="7"/>
      <c r="Q1" s="7"/>
      <c r="R1" s="7"/>
    </row>
    <row r="2" spans="1:18" ht="39.950000000000003" customHeight="1" x14ac:dyDescent="0.4">
      <c r="B2" s="36" t="s">
        <v>13</v>
      </c>
      <c r="C2" s="60" t="s">
        <v>7</v>
      </c>
      <c r="D2" s="60"/>
      <c r="E2" s="61"/>
      <c r="F2" s="7"/>
      <c r="G2" s="7"/>
      <c r="H2" s="16"/>
      <c r="I2" s="16"/>
      <c r="J2" s="16"/>
      <c r="K2" s="16"/>
      <c r="L2" s="69"/>
      <c r="M2" s="69"/>
      <c r="N2" s="69"/>
      <c r="O2" s="69"/>
      <c r="P2" s="69"/>
      <c r="Q2" s="7"/>
      <c r="R2" s="7"/>
    </row>
    <row r="3" spans="1:18" ht="9.9499999999999993" customHeigh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69"/>
      <c r="M3" s="69"/>
      <c r="N3" s="69"/>
      <c r="O3" s="69"/>
      <c r="P3" s="69"/>
      <c r="Q3" s="7"/>
      <c r="R3" s="7"/>
    </row>
    <row r="4" spans="1:18" ht="24.95" customHeight="1" x14ac:dyDescent="0.4">
      <c r="B4" s="68" t="s">
        <v>0</v>
      </c>
      <c r="C4" s="70" t="s">
        <v>5</v>
      </c>
      <c r="D4" s="71"/>
      <c r="E4" s="56" t="s">
        <v>6</v>
      </c>
      <c r="F4" s="56" t="s">
        <v>11</v>
      </c>
      <c r="G4" s="56" t="s">
        <v>3</v>
      </c>
      <c r="H4" s="72" t="s">
        <v>4</v>
      </c>
      <c r="I4" s="72"/>
      <c r="J4" s="58" t="s">
        <v>25</v>
      </c>
      <c r="K4" s="7"/>
      <c r="L4" s="69"/>
      <c r="M4" s="69"/>
      <c r="N4" s="69"/>
      <c r="O4" s="69"/>
      <c r="P4" s="69"/>
    </row>
    <row r="5" spans="1:18" ht="24.95" customHeight="1" x14ac:dyDescent="0.4">
      <c r="A5" s="3"/>
      <c r="B5" s="68"/>
      <c r="C5" s="14" t="s">
        <v>1</v>
      </c>
      <c r="D5" s="31" t="s">
        <v>2</v>
      </c>
      <c r="E5" s="57"/>
      <c r="F5" s="57"/>
      <c r="G5" s="57"/>
      <c r="H5" s="72"/>
      <c r="I5" s="72"/>
      <c r="J5" s="58"/>
      <c r="K5" s="7"/>
      <c r="L5" s="69"/>
      <c r="M5" s="69"/>
      <c r="N5" s="69"/>
      <c r="O5" s="69"/>
      <c r="P5" s="69"/>
    </row>
    <row r="6" spans="1:18" ht="39.950000000000003" customHeight="1" x14ac:dyDescent="0.4">
      <c r="B6" s="37">
        <v>45021</v>
      </c>
      <c r="C6" s="38">
        <v>0.33333333333333331</v>
      </c>
      <c r="D6" s="38">
        <v>0.41666666666666669</v>
      </c>
      <c r="E6" s="18">
        <f>IF(C6="","",(D6-C6)*24)</f>
        <v>2.0000000000000009</v>
      </c>
      <c r="F6" s="41">
        <v>900</v>
      </c>
      <c r="G6" s="19">
        <f t="shared" ref="G6:G25" si="0">IF(F6="","",E6*F6)</f>
        <v>1800.0000000000009</v>
      </c>
      <c r="H6" s="65" t="s">
        <v>19</v>
      </c>
      <c r="I6" s="65"/>
      <c r="J6" s="43"/>
      <c r="K6" s="8"/>
      <c r="L6" s="69"/>
      <c r="M6" s="69"/>
      <c r="N6" s="69"/>
      <c r="O6" s="69"/>
      <c r="P6" s="69"/>
    </row>
    <row r="7" spans="1:18" ht="39.950000000000003" customHeight="1" x14ac:dyDescent="0.4">
      <c r="B7" s="37">
        <v>45047</v>
      </c>
      <c r="C7" s="38">
        <v>0.375</v>
      </c>
      <c r="D7" s="38">
        <v>0.47916666666666669</v>
      </c>
      <c r="E7" s="18">
        <f t="shared" ref="E7:E25" si="1">IF(C7="","",(D7-C7)*24)</f>
        <v>2.5000000000000004</v>
      </c>
      <c r="F7" s="41">
        <v>900</v>
      </c>
      <c r="G7" s="19">
        <f t="shared" si="0"/>
        <v>2250.0000000000005</v>
      </c>
      <c r="H7" s="65" t="s">
        <v>20</v>
      </c>
      <c r="I7" s="65"/>
      <c r="J7" s="43"/>
      <c r="K7" s="8"/>
      <c r="L7" s="69"/>
      <c r="M7" s="69"/>
      <c r="N7" s="69"/>
      <c r="O7" s="69"/>
      <c r="P7" s="69"/>
    </row>
    <row r="8" spans="1:18" ht="39.950000000000003" customHeight="1" x14ac:dyDescent="0.4">
      <c r="B8" s="37">
        <v>45085</v>
      </c>
      <c r="C8" s="38">
        <v>0.375</v>
      </c>
      <c r="D8" s="38">
        <v>0.45833333333333331</v>
      </c>
      <c r="E8" s="18">
        <f t="shared" si="1"/>
        <v>1.9999999999999996</v>
      </c>
      <c r="F8" s="41">
        <v>900</v>
      </c>
      <c r="G8" s="19">
        <f t="shared" si="0"/>
        <v>1799.9999999999995</v>
      </c>
      <c r="H8" s="65" t="s">
        <v>21</v>
      </c>
      <c r="I8" s="65"/>
      <c r="J8" s="43"/>
      <c r="K8" s="8"/>
      <c r="L8" s="7"/>
      <c r="M8" s="7"/>
      <c r="N8" s="7"/>
      <c r="O8" s="7"/>
    </row>
    <row r="9" spans="1:18" ht="39.950000000000003" customHeight="1" x14ac:dyDescent="0.4">
      <c r="B9" s="37">
        <v>45170</v>
      </c>
      <c r="C9" s="38">
        <v>0.375</v>
      </c>
      <c r="D9" s="38">
        <v>0.47916666666666669</v>
      </c>
      <c r="E9" s="18">
        <f t="shared" si="1"/>
        <v>2.5000000000000004</v>
      </c>
      <c r="F9" s="41">
        <v>900</v>
      </c>
      <c r="G9" s="19">
        <f>IF(F9="","",E9*F9)</f>
        <v>2250.0000000000005</v>
      </c>
      <c r="H9" s="65" t="s">
        <v>22</v>
      </c>
      <c r="I9" s="65"/>
      <c r="J9" s="43"/>
      <c r="K9" s="8"/>
      <c r="L9" s="7"/>
      <c r="M9" s="7"/>
      <c r="N9" s="7"/>
      <c r="O9" s="7"/>
    </row>
    <row r="10" spans="1:18" ht="39.950000000000003" customHeight="1" x14ac:dyDescent="0.4">
      <c r="B10" s="37">
        <v>45217</v>
      </c>
      <c r="C10" s="38">
        <v>0.375</v>
      </c>
      <c r="D10" s="38">
        <v>0.52083333333333337</v>
      </c>
      <c r="E10" s="18">
        <f t="shared" si="1"/>
        <v>3.5000000000000009</v>
      </c>
      <c r="F10" s="41">
        <v>900</v>
      </c>
      <c r="G10" s="19">
        <f t="shared" si="0"/>
        <v>3150.0000000000009</v>
      </c>
      <c r="H10" s="65" t="s">
        <v>23</v>
      </c>
      <c r="I10" s="65"/>
      <c r="J10" s="43"/>
      <c r="K10" s="8"/>
      <c r="L10" s="7"/>
      <c r="M10" s="7"/>
      <c r="N10" s="7"/>
      <c r="O10" s="7"/>
    </row>
    <row r="11" spans="1:18" ht="39.950000000000003" customHeight="1" x14ac:dyDescent="0.4">
      <c r="B11" s="37"/>
      <c r="C11" s="38"/>
      <c r="D11" s="38"/>
      <c r="E11" s="18" t="str">
        <f t="shared" si="1"/>
        <v/>
      </c>
      <c r="F11" s="41"/>
      <c r="G11" s="19" t="str">
        <f t="shared" si="0"/>
        <v/>
      </c>
      <c r="H11" s="65"/>
      <c r="I11" s="65"/>
      <c r="J11" s="43"/>
      <c r="K11" s="8"/>
      <c r="L11" s="7"/>
      <c r="M11" s="7"/>
      <c r="N11" s="7"/>
      <c r="O11" s="7"/>
    </row>
    <row r="12" spans="1:18" ht="39.950000000000003" customHeight="1" x14ac:dyDescent="0.4">
      <c r="B12" s="37"/>
      <c r="C12" s="38"/>
      <c r="D12" s="38"/>
      <c r="E12" s="18" t="str">
        <f t="shared" si="1"/>
        <v/>
      </c>
      <c r="F12" s="41"/>
      <c r="G12" s="19" t="str">
        <f t="shared" si="0"/>
        <v/>
      </c>
      <c r="H12" s="65"/>
      <c r="I12" s="65"/>
      <c r="J12" s="43"/>
      <c r="K12" s="8"/>
      <c r="L12" s="7"/>
      <c r="M12" s="7"/>
      <c r="N12" s="7"/>
      <c r="O12" s="7"/>
    </row>
    <row r="13" spans="1:18" ht="39.950000000000003" customHeight="1" x14ac:dyDescent="0.4">
      <c r="B13" s="37"/>
      <c r="C13" s="38"/>
      <c r="D13" s="38"/>
      <c r="E13" s="18" t="str">
        <f t="shared" si="1"/>
        <v/>
      </c>
      <c r="F13" s="41"/>
      <c r="G13" s="19" t="str">
        <f t="shared" si="0"/>
        <v/>
      </c>
      <c r="H13" s="65"/>
      <c r="I13" s="65"/>
      <c r="J13" s="43"/>
      <c r="K13" s="8"/>
      <c r="L13" s="7"/>
      <c r="M13" s="7"/>
      <c r="N13" s="7"/>
      <c r="O13" s="7"/>
    </row>
    <row r="14" spans="1:18" ht="39.950000000000003" customHeight="1" x14ac:dyDescent="0.4">
      <c r="B14" s="37"/>
      <c r="C14" s="38"/>
      <c r="D14" s="38"/>
      <c r="E14" s="18" t="str">
        <f t="shared" si="1"/>
        <v/>
      </c>
      <c r="F14" s="41"/>
      <c r="G14" s="19" t="str">
        <f t="shared" si="0"/>
        <v/>
      </c>
      <c r="H14" s="65"/>
      <c r="I14" s="65"/>
      <c r="J14" s="43"/>
      <c r="K14" s="8"/>
      <c r="L14" s="7"/>
      <c r="M14" s="7"/>
      <c r="N14" s="7"/>
      <c r="O14" s="7"/>
    </row>
    <row r="15" spans="1:18" ht="39.950000000000003" customHeight="1" x14ac:dyDescent="0.4">
      <c r="B15" s="37"/>
      <c r="C15" s="38"/>
      <c r="D15" s="38"/>
      <c r="E15" s="18" t="str">
        <f t="shared" si="1"/>
        <v/>
      </c>
      <c r="F15" s="41"/>
      <c r="G15" s="19" t="str">
        <f t="shared" si="0"/>
        <v/>
      </c>
      <c r="H15" s="65"/>
      <c r="I15" s="65"/>
      <c r="J15" s="43"/>
      <c r="K15" s="8"/>
      <c r="L15" s="7"/>
      <c r="M15" s="7"/>
      <c r="N15" s="7"/>
      <c r="O15" s="7"/>
    </row>
    <row r="16" spans="1:18" ht="39.950000000000003" customHeight="1" x14ac:dyDescent="0.4">
      <c r="A16" s="4"/>
      <c r="B16" s="37"/>
      <c r="C16" s="38"/>
      <c r="D16" s="38"/>
      <c r="E16" s="18" t="str">
        <f t="shared" si="1"/>
        <v/>
      </c>
      <c r="F16" s="41"/>
      <c r="G16" s="19" t="str">
        <f t="shared" si="0"/>
        <v/>
      </c>
      <c r="H16" s="65"/>
      <c r="I16" s="65"/>
      <c r="J16" s="43"/>
      <c r="K16" s="8"/>
      <c r="L16" s="7"/>
      <c r="M16" s="7"/>
      <c r="N16" s="7"/>
      <c r="O16" s="7"/>
    </row>
    <row r="17" spans="1:19" ht="39.950000000000003" customHeight="1" x14ac:dyDescent="0.4">
      <c r="A17" s="4"/>
      <c r="B17" s="37"/>
      <c r="C17" s="38"/>
      <c r="D17" s="38"/>
      <c r="E17" s="18" t="str">
        <f t="shared" si="1"/>
        <v/>
      </c>
      <c r="F17" s="41"/>
      <c r="G17" s="19" t="str">
        <f t="shared" si="0"/>
        <v/>
      </c>
      <c r="H17" s="65"/>
      <c r="I17" s="65"/>
      <c r="J17" s="43"/>
      <c r="K17" s="8"/>
      <c r="L17" s="7"/>
      <c r="M17" s="7"/>
      <c r="N17" s="7"/>
      <c r="O17" s="7"/>
    </row>
    <row r="18" spans="1:19" ht="39.950000000000003" customHeight="1" x14ac:dyDescent="0.4">
      <c r="A18" s="4"/>
      <c r="B18" s="37"/>
      <c r="C18" s="38"/>
      <c r="D18" s="38"/>
      <c r="E18" s="18" t="str">
        <f t="shared" si="1"/>
        <v/>
      </c>
      <c r="F18" s="41"/>
      <c r="G18" s="19" t="str">
        <f t="shared" si="0"/>
        <v/>
      </c>
      <c r="H18" s="65"/>
      <c r="I18" s="65"/>
      <c r="J18" s="43"/>
      <c r="K18" s="8"/>
      <c r="L18" s="7"/>
      <c r="M18" s="7"/>
      <c r="N18" s="7"/>
      <c r="O18" s="7"/>
    </row>
    <row r="19" spans="1:19" ht="39.950000000000003" customHeight="1" x14ac:dyDescent="0.4">
      <c r="A19" s="4"/>
      <c r="B19" s="37"/>
      <c r="C19" s="38"/>
      <c r="D19" s="38"/>
      <c r="E19" s="18" t="str">
        <f t="shared" si="1"/>
        <v/>
      </c>
      <c r="F19" s="41"/>
      <c r="G19" s="19" t="str">
        <f t="shared" si="0"/>
        <v/>
      </c>
      <c r="H19" s="65"/>
      <c r="I19" s="65"/>
      <c r="J19" s="43"/>
      <c r="K19" s="8"/>
      <c r="L19" s="7"/>
      <c r="M19" s="7"/>
      <c r="N19" s="7"/>
      <c r="O19" s="7"/>
    </row>
    <row r="20" spans="1:19" ht="39.950000000000003" customHeight="1" x14ac:dyDescent="0.4">
      <c r="B20" s="37"/>
      <c r="C20" s="38"/>
      <c r="D20" s="38"/>
      <c r="E20" s="18" t="str">
        <f t="shared" si="1"/>
        <v/>
      </c>
      <c r="F20" s="41"/>
      <c r="G20" s="19" t="str">
        <f t="shared" si="0"/>
        <v/>
      </c>
      <c r="H20" s="65"/>
      <c r="I20" s="65"/>
      <c r="J20" s="43"/>
      <c r="K20" s="8"/>
      <c r="L20" s="7"/>
      <c r="M20" s="7"/>
      <c r="N20" s="7"/>
      <c r="O20" s="7"/>
    </row>
    <row r="21" spans="1:19" ht="39.950000000000003" customHeight="1" x14ac:dyDescent="0.4">
      <c r="B21" s="37"/>
      <c r="C21" s="38"/>
      <c r="D21" s="38"/>
      <c r="E21" s="18" t="str">
        <f t="shared" si="1"/>
        <v/>
      </c>
      <c r="F21" s="41"/>
      <c r="G21" s="19" t="str">
        <f t="shared" si="0"/>
        <v/>
      </c>
      <c r="H21" s="65"/>
      <c r="I21" s="65"/>
      <c r="J21" s="43"/>
      <c r="K21" s="8"/>
      <c r="L21" s="7"/>
      <c r="M21" s="7"/>
      <c r="N21" s="7"/>
      <c r="O21" s="7"/>
    </row>
    <row r="22" spans="1:19" ht="39.950000000000003" customHeight="1" x14ac:dyDescent="0.4">
      <c r="A22" s="4"/>
      <c r="B22" s="37"/>
      <c r="C22" s="38"/>
      <c r="D22" s="38"/>
      <c r="E22" s="18" t="str">
        <f t="shared" si="1"/>
        <v/>
      </c>
      <c r="F22" s="41"/>
      <c r="G22" s="19" t="str">
        <f t="shared" si="0"/>
        <v/>
      </c>
      <c r="H22" s="65"/>
      <c r="I22" s="65"/>
      <c r="J22" s="43"/>
      <c r="K22" s="8"/>
      <c r="L22" s="7"/>
      <c r="M22" s="7"/>
      <c r="N22" s="7"/>
      <c r="O22" s="7"/>
    </row>
    <row r="23" spans="1:19" ht="39.950000000000003" customHeight="1" x14ac:dyDescent="0.4">
      <c r="A23" s="4"/>
      <c r="B23" s="37"/>
      <c r="C23" s="38"/>
      <c r="D23" s="38"/>
      <c r="E23" s="18" t="str">
        <f t="shared" si="1"/>
        <v/>
      </c>
      <c r="F23" s="41"/>
      <c r="G23" s="19" t="str">
        <f t="shared" si="0"/>
        <v/>
      </c>
      <c r="H23" s="65"/>
      <c r="I23" s="65"/>
      <c r="J23" s="43"/>
      <c r="K23" s="8"/>
      <c r="L23" s="7"/>
      <c r="M23" s="7"/>
      <c r="N23" s="7"/>
      <c r="O23" s="7"/>
    </row>
    <row r="24" spans="1:19" ht="39.950000000000003" customHeight="1" x14ac:dyDescent="0.4">
      <c r="A24" s="4"/>
      <c r="B24" s="37"/>
      <c r="C24" s="38"/>
      <c r="D24" s="38"/>
      <c r="E24" s="18" t="str">
        <f t="shared" si="1"/>
        <v/>
      </c>
      <c r="F24" s="41"/>
      <c r="G24" s="19" t="str">
        <f t="shared" si="0"/>
        <v/>
      </c>
      <c r="H24" s="65"/>
      <c r="I24" s="65"/>
      <c r="J24" s="43"/>
      <c r="K24" s="8"/>
      <c r="L24" s="7"/>
      <c r="M24" s="7"/>
      <c r="N24" s="7"/>
      <c r="O24" s="7"/>
    </row>
    <row r="25" spans="1:19" ht="39.950000000000003" customHeight="1" thickBot="1" x14ac:dyDescent="0.45">
      <c r="A25" s="4"/>
      <c r="B25" s="39"/>
      <c r="C25" s="40"/>
      <c r="D25" s="40"/>
      <c r="E25" s="20" t="str">
        <f t="shared" si="1"/>
        <v/>
      </c>
      <c r="F25" s="42"/>
      <c r="G25" s="21" t="str">
        <f t="shared" si="0"/>
        <v/>
      </c>
      <c r="H25" s="66"/>
      <c r="I25" s="66"/>
      <c r="J25" s="44"/>
      <c r="K25" s="8"/>
      <c r="L25" s="7"/>
      <c r="M25" s="7"/>
      <c r="N25" s="7"/>
      <c r="O25" s="7"/>
    </row>
    <row r="26" spans="1:19" s="48" customFormat="1" ht="39.950000000000003" customHeight="1" thickTop="1" x14ac:dyDescent="0.4">
      <c r="A26" s="45"/>
      <c r="B26" s="49">
        <f>COUNT(B6:B25)</f>
        <v>5</v>
      </c>
      <c r="C26" s="50"/>
      <c r="D26" s="50"/>
      <c r="E26" s="51">
        <f>SUM(E6:E25)</f>
        <v>12.500000000000004</v>
      </c>
      <c r="F26" s="52"/>
      <c r="G26" s="52">
        <f>SUM(G6:G25)</f>
        <v>11250.000000000004</v>
      </c>
      <c r="H26" s="67"/>
      <c r="I26" s="67"/>
      <c r="J26" s="46"/>
      <c r="K26" s="47"/>
      <c r="L26" s="33"/>
      <c r="M26" s="33"/>
      <c r="N26" s="33"/>
      <c r="O26" s="33"/>
    </row>
    <row r="27" spans="1:19" ht="9.9499999999999993" customHeight="1" x14ac:dyDescent="0.4">
      <c r="A27" s="4"/>
      <c r="B27" s="9"/>
      <c r="C27" s="9"/>
      <c r="D27" s="9"/>
      <c r="E27" s="9"/>
      <c r="F27" s="10"/>
      <c r="G27" s="11"/>
      <c r="H27" s="12"/>
      <c r="I27" s="13"/>
      <c r="J27" s="13"/>
      <c r="K27" s="13"/>
      <c r="L27" s="13"/>
      <c r="M27" s="7"/>
      <c r="N27" s="7"/>
      <c r="P27" s="7"/>
      <c r="Q27" s="7"/>
      <c r="R27" s="7"/>
      <c r="S27" s="7"/>
    </row>
    <row r="28" spans="1:19" ht="30" customHeight="1" x14ac:dyDescent="0.4">
      <c r="B28" s="7"/>
      <c r="C28" s="7"/>
      <c r="D28" s="7"/>
      <c r="E28" s="25"/>
      <c r="F28" s="25"/>
      <c r="G28" s="7"/>
      <c r="H28" s="7"/>
      <c r="I28" s="26"/>
      <c r="J28" s="26"/>
      <c r="K28" s="27"/>
      <c r="L28" s="5"/>
      <c r="M28" s="5"/>
      <c r="O28" s="7"/>
    </row>
    <row r="29" spans="1:19" ht="50.1" customHeight="1" x14ac:dyDescent="0.4">
      <c r="B29" s="62" t="s">
        <v>26</v>
      </c>
      <c r="C29" s="62"/>
      <c r="D29" s="62"/>
      <c r="E29" s="62"/>
      <c r="F29" s="62"/>
      <c r="G29" s="62"/>
      <c r="H29" s="62"/>
      <c r="I29" s="62"/>
      <c r="J29" s="62"/>
      <c r="K29" s="27"/>
      <c r="L29" s="5"/>
      <c r="M29" s="5"/>
    </row>
    <row r="30" spans="1:19" ht="50.1" customHeight="1" x14ac:dyDescent="0.4">
      <c r="B30" s="75" t="s">
        <v>17</v>
      </c>
      <c r="C30" s="75"/>
      <c r="D30" s="75"/>
      <c r="E30" s="32" t="s">
        <v>14</v>
      </c>
      <c r="F30" s="34"/>
      <c r="G30" s="7"/>
      <c r="H30" s="76" t="s">
        <v>27</v>
      </c>
      <c r="I30" s="76"/>
      <c r="J30" s="76"/>
      <c r="K30" s="27"/>
      <c r="L30" s="5"/>
      <c r="M30" s="5"/>
    </row>
    <row r="31" spans="1:19" ht="50.1" customHeight="1" x14ac:dyDescent="0.4">
      <c r="B31" s="7"/>
      <c r="C31" s="7"/>
      <c r="D31" s="59">
        <f>G26</f>
        <v>11250.000000000004</v>
      </c>
      <c r="E31" s="59"/>
      <c r="F31" s="59"/>
      <c r="G31" s="59"/>
      <c r="H31" s="59"/>
      <c r="I31" s="7"/>
      <c r="J31" s="7"/>
      <c r="K31" s="7"/>
      <c r="L31" s="24"/>
      <c r="M31" s="24"/>
    </row>
    <row r="32" spans="1:19" ht="24.95" customHeight="1" x14ac:dyDescent="0.4">
      <c r="B32" s="7"/>
      <c r="C32" s="7"/>
      <c r="D32" s="15" t="s">
        <v>15</v>
      </c>
      <c r="E32" s="7"/>
      <c r="F32" s="7"/>
      <c r="G32" s="7"/>
      <c r="H32" s="7"/>
      <c r="I32" s="7"/>
      <c r="J32" s="7"/>
      <c r="K32" s="7"/>
    </row>
    <row r="33" spans="2:11" ht="9.9499999999999993" customHeight="1" x14ac:dyDescent="0.4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39.950000000000003" customHeight="1" x14ac:dyDescent="0.4">
      <c r="B34" s="22" t="s">
        <v>16</v>
      </c>
      <c r="C34" s="33"/>
      <c r="D34" s="7"/>
      <c r="E34" s="29" t="s">
        <v>9</v>
      </c>
      <c r="F34" s="73" t="s">
        <v>18</v>
      </c>
      <c r="G34" s="73"/>
      <c r="H34" s="73"/>
      <c r="I34" s="73"/>
      <c r="J34" s="7"/>
      <c r="K34" s="7"/>
    </row>
    <row r="35" spans="2:11" ht="39.950000000000003" customHeight="1" x14ac:dyDescent="0.4">
      <c r="B35" s="7"/>
      <c r="C35" s="7"/>
      <c r="D35" s="7"/>
      <c r="E35" s="28" t="s">
        <v>10</v>
      </c>
      <c r="F35" s="74" t="s">
        <v>7</v>
      </c>
      <c r="G35" s="74"/>
      <c r="H35" s="74"/>
      <c r="I35" s="35" t="s">
        <v>8</v>
      </c>
      <c r="J35" s="7"/>
      <c r="K35" s="7"/>
    </row>
    <row r="36" spans="2:11" ht="45" customHeight="1" x14ac:dyDescent="0.4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45" customHeight="1" x14ac:dyDescent="0.4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24.95" customHeight="1" x14ac:dyDescent="0.4">
      <c r="B38" s="7"/>
      <c r="C38" s="7"/>
      <c r="D38" s="7"/>
      <c r="I38" s="7"/>
      <c r="J38" s="7"/>
      <c r="K38" s="7"/>
    </row>
    <row r="39" spans="2:11" ht="24.95" customHeight="1" x14ac:dyDescent="0.4">
      <c r="B39" s="7"/>
      <c r="C39" s="7"/>
      <c r="D39" s="7"/>
      <c r="I39" s="7"/>
      <c r="J39" s="7"/>
      <c r="K39" s="7"/>
    </row>
    <row r="40" spans="2:11" ht="24.95" customHeight="1" x14ac:dyDescent="0.4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24.95" customHeight="1" x14ac:dyDescent="0.4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24.95" customHeight="1" x14ac:dyDescent="0.4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24.95" customHeight="1" x14ac:dyDescent="0.4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24.95" customHeight="1" x14ac:dyDescent="0.4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24.95" customHeight="1" x14ac:dyDescent="0.4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24.95" customHeight="1" x14ac:dyDescent="0.4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24.95" customHeight="1" x14ac:dyDescent="0.4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24.95" customHeight="1" x14ac:dyDescent="0.4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24.95" customHeight="1" x14ac:dyDescent="0.4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24.95" customHeight="1" x14ac:dyDescent="0.4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24.95" customHeight="1" x14ac:dyDescent="0.4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24.95" customHeight="1" x14ac:dyDescent="0.4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24.95" customHeight="1" x14ac:dyDescent="0.4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24.95" customHeight="1" x14ac:dyDescent="0.4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24.95" customHeight="1" x14ac:dyDescent="0.4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24.95" customHeight="1" x14ac:dyDescent="0.4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24.95" customHeight="1" x14ac:dyDescent="0.4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24.95" customHeight="1" x14ac:dyDescent="0.4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24.95" customHeight="1" x14ac:dyDescent="0.4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24.95" customHeight="1" x14ac:dyDescent="0.4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24.95" customHeight="1" x14ac:dyDescent="0.4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24.95" customHeight="1" x14ac:dyDescent="0.4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24.95" customHeight="1" x14ac:dyDescent="0.4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24.95" customHeight="1" x14ac:dyDescent="0.4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24.95" customHeight="1" x14ac:dyDescent="0.4">
      <c r="B65" s="7"/>
      <c r="C65" s="7"/>
      <c r="D65" s="7"/>
      <c r="E65" s="7"/>
      <c r="F65" s="7"/>
      <c r="G65" s="7"/>
      <c r="H65" s="7"/>
      <c r="I65" s="7"/>
      <c r="J65" s="7"/>
      <c r="K65" s="7"/>
    </row>
  </sheetData>
  <mergeCells count="37">
    <mergeCell ref="H11:I11"/>
    <mergeCell ref="B1:I1"/>
    <mergeCell ref="C2:E2"/>
    <mergeCell ref="L2:P7"/>
    <mergeCell ref="B4:B5"/>
    <mergeCell ref="C4:D4"/>
    <mergeCell ref="E4:E5"/>
    <mergeCell ref="F4:F5"/>
    <mergeCell ref="G4:G5"/>
    <mergeCell ref="H4:I5"/>
    <mergeCell ref="J4:J5"/>
    <mergeCell ref="H6:I6"/>
    <mergeCell ref="H7:I7"/>
    <mergeCell ref="H8:I8"/>
    <mergeCell ref="H9:I9"/>
    <mergeCell ref="H10:I10"/>
    <mergeCell ref="H23:I23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D31:H31"/>
    <mergeCell ref="F34:I34"/>
    <mergeCell ref="F35:H35"/>
    <mergeCell ref="H24:I24"/>
    <mergeCell ref="H25:I25"/>
    <mergeCell ref="H26:I26"/>
    <mergeCell ref="B29:J29"/>
    <mergeCell ref="B30:D30"/>
    <mergeCell ref="H30:J30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業務従事日誌兼領収書</vt:lpstr>
      <vt:lpstr>記入見本</vt:lpstr>
      <vt:lpstr>記入見本!Print_Area</vt:lpstr>
      <vt:lpstr>業務従事日誌兼領収書!Print_Area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カードユーザ0174</dc:creator>
  <cp:lastModifiedBy>本多　美菜子</cp:lastModifiedBy>
  <cp:lastPrinted>2023-03-31T05:06:16Z</cp:lastPrinted>
  <dcterms:created xsi:type="dcterms:W3CDTF">2022-01-30T22:47:22Z</dcterms:created>
  <dcterms:modified xsi:type="dcterms:W3CDTF">2023-03-31T05:12:42Z</dcterms:modified>
</cp:coreProperties>
</file>