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00.1\政策部\DX推進本部\02 統計担当\0999_個人用\04_二木\R050104（事務報告書修正）\R3\"/>
    </mc:Choice>
  </mc:AlternateContent>
  <bookViews>
    <workbookView xWindow="-15" yWindow="0" windowWidth="14355" windowHeight="2985" tabRatio="851"/>
  </bookViews>
  <sheets>
    <sheet name="目次" sheetId="73" r:id="rId1"/>
    <sheet name="0301" sheetId="154" r:id="rId2"/>
    <sheet name="0302" sheetId="89" r:id="rId3"/>
    <sheet name="0303" sheetId="90" r:id="rId4"/>
    <sheet name="0304" sheetId="91" r:id="rId5"/>
    <sheet name="0305" sheetId="92" r:id="rId6"/>
    <sheet name="0306" sheetId="93" r:id="rId7"/>
    <sheet name="0307" sheetId="94" r:id="rId8"/>
    <sheet name="0308" sheetId="95" r:id="rId9"/>
    <sheet name="0309" sheetId="96" r:id="rId10"/>
    <sheet name="0310" sheetId="97" r:id="rId11"/>
    <sheet name="0311" sheetId="98" r:id="rId12"/>
    <sheet name="0312" sheetId="99" r:id="rId13"/>
    <sheet name="0313" sheetId="100" r:id="rId14"/>
    <sheet name="0314" sheetId="101" r:id="rId15"/>
    <sheet name="0315" sheetId="102" r:id="rId16"/>
    <sheet name="0316" sheetId="103" r:id="rId17"/>
    <sheet name="0317" sheetId="104" r:id="rId18"/>
    <sheet name="0318" sheetId="105" r:id="rId19"/>
    <sheet name="0319" sheetId="106" r:id="rId20"/>
    <sheet name="0320" sheetId="107" r:id="rId21"/>
    <sheet name="0321" sheetId="108" r:id="rId22"/>
    <sheet name="0322" sheetId="109" r:id="rId23"/>
    <sheet name="0323" sheetId="110" r:id="rId24"/>
    <sheet name="0324" sheetId="111" r:id="rId25"/>
    <sheet name="0325" sheetId="112" r:id="rId26"/>
    <sheet name="0326" sheetId="31" r:id="rId27"/>
    <sheet name="0327" sheetId="32" r:id="rId28"/>
    <sheet name="0328" sheetId="113" r:id="rId29"/>
    <sheet name="0329" sheetId="115" r:id="rId30"/>
    <sheet name="0330" sheetId="116" r:id="rId31"/>
    <sheet name="0331" sheetId="117" r:id="rId32"/>
    <sheet name="0332" sheetId="118" r:id="rId33"/>
    <sheet name="0333" sheetId="119" r:id="rId34"/>
    <sheet name="0334" sheetId="120" r:id="rId35"/>
    <sheet name="0335" sheetId="121" r:id="rId36"/>
    <sheet name="0336" sheetId="40" r:id="rId37"/>
    <sheet name="0337" sheetId="122" r:id="rId38"/>
    <sheet name="0338" sheetId="123" r:id="rId39"/>
    <sheet name="0339" sheetId="124" r:id="rId40"/>
    <sheet name="0340" sheetId="125" r:id="rId41"/>
    <sheet name="0341" sheetId="45" r:id="rId42"/>
    <sheet name="0342" sheetId="126" r:id="rId43"/>
    <sheet name="0343" sheetId="127" r:id="rId44"/>
    <sheet name="0344" sheetId="48" r:id="rId45"/>
    <sheet name="0345" sheetId="49" r:id="rId46"/>
    <sheet name="0346" sheetId="128" r:id="rId47"/>
    <sheet name="0347" sheetId="129" r:id="rId48"/>
    <sheet name="0348" sheetId="52" r:id="rId49"/>
    <sheet name="0349" sheetId="53" r:id="rId50"/>
    <sheet name="0350" sheetId="130" r:id="rId51"/>
    <sheet name="0351" sheetId="131" r:id="rId52"/>
    <sheet name="0352" sheetId="132" r:id="rId53"/>
    <sheet name="0353" sheetId="133" r:id="rId54"/>
    <sheet name="0354" sheetId="142" r:id="rId55"/>
    <sheet name="0355" sheetId="143" r:id="rId56"/>
    <sheet name="0356" sheetId="144" r:id="rId57"/>
    <sheet name="0357" sheetId="145" r:id="rId58"/>
    <sheet name="0358" sheetId="155" r:id="rId59"/>
    <sheet name="0359" sheetId="147" r:id="rId60"/>
    <sheet name="0360" sheetId="148" r:id="rId61"/>
    <sheet name="0361" sheetId="149" r:id="rId62"/>
    <sheet name="0362" sheetId="150" r:id="rId63"/>
    <sheet name="0363" sheetId="151" r:id="rId64"/>
    <sheet name="0364" sheetId="152" r:id="rId65"/>
    <sheet name="0365" sheetId="156" r:id="rId66"/>
  </sheets>
  <definedNames>
    <definedName name="_xlnm.Print_Area" localSheetId="1">'0301'!$A$1:$L$48</definedName>
    <definedName name="_xlnm.Print_Area" localSheetId="3">'0303'!$A$1:$I$20</definedName>
    <definedName name="_xlnm.Print_Area" localSheetId="4">'0304'!$A$1:$I$14</definedName>
    <definedName name="_xlnm.Print_Area" localSheetId="5">'0305'!$A$1:$E$8</definedName>
    <definedName name="_xlnm.Print_Area" localSheetId="6">'0306'!$A$1:$V$18</definedName>
    <definedName name="_xlnm.Print_Area" localSheetId="7">'0307'!$A$1:$N$49</definedName>
    <definedName name="_xlnm.Print_Area" localSheetId="8">'0308'!$A$1:$O$48</definedName>
    <definedName name="_xlnm.Print_Area" localSheetId="9">'0309'!$A$1:$Q$9</definedName>
    <definedName name="_xlnm.Print_Area" localSheetId="10">'0310'!$A$1:$E$9</definedName>
    <definedName name="_xlnm.Print_Area" localSheetId="11">'0311'!$A$1:$T$19</definedName>
    <definedName name="_xlnm.Print_Area" localSheetId="12">'0312'!$A$1:$P$22</definedName>
    <definedName name="_xlnm.Print_Area" localSheetId="13">'0313'!$A$1:$V$19</definedName>
    <definedName name="_xlnm.Print_Area" localSheetId="14">'0314'!$A$1:$M$45</definedName>
    <definedName name="_xlnm.Print_Area" localSheetId="16">'0316'!$A$1:$I$71</definedName>
    <definedName name="_xlnm.Print_Area" localSheetId="19">'0319'!$A$1:$P$26</definedName>
    <definedName name="_xlnm.Print_Area" localSheetId="22">'0322'!$A$1:$W$16</definedName>
    <definedName name="_xlnm.Print_Area" localSheetId="23">'0323'!$A$1:$AC$16</definedName>
    <definedName name="_xlnm.Print_Area" localSheetId="24">'0324'!$A$1:$AA$16</definedName>
    <definedName name="_xlnm.Print_Area" localSheetId="25">'0325'!$A$1:$AA$16</definedName>
    <definedName name="_xlnm.Print_Area" localSheetId="28">'0328'!$A$1:$S$68</definedName>
    <definedName name="_xlnm.Print_Area" localSheetId="30">'0330'!$A$1:$AK$16</definedName>
    <definedName name="_xlnm.Print_Area" localSheetId="32">'0332'!$A$1:$V$19</definedName>
    <definedName name="_xlnm.Print_Area" localSheetId="34">'0334'!$A$1:$V$34</definedName>
    <definedName name="_xlnm.Print_Area" localSheetId="37">'0337'!$A$1:$I$26</definedName>
    <definedName name="_xlnm.Print_Area" localSheetId="39">'0339'!$A$1:$M$20</definedName>
    <definedName name="_xlnm.Print_Area" localSheetId="40">'0340'!$A$1:$H$32</definedName>
    <definedName name="_xlnm.Print_Area" localSheetId="41">'0341'!$A$1:$H$9</definedName>
    <definedName name="_xlnm.Print_Area" localSheetId="42">'0342'!$A$1:$I$171</definedName>
    <definedName name="_xlnm.Print_Area" localSheetId="46">'0346'!$A$1:$O$25</definedName>
    <definedName name="_xlnm.Print_Area" localSheetId="54">'0354'!$A$1:$K$19</definedName>
    <definedName name="_xlnm.Print_Area" localSheetId="56">'0356'!$A$1:$I$25</definedName>
    <definedName name="_xlnm.Print_Area" localSheetId="58">'0358'!$A$1:$G$10</definedName>
    <definedName name="_xlnm.Print_Area" localSheetId="62">'0362'!$A$1:$F$51</definedName>
    <definedName name="_xlnm.Print_Area" localSheetId="63">'0363'!$A$1:$H$120</definedName>
    <definedName name="_xlnm.Print_Area" localSheetId="64">'0364'!$A$1:$F$102</definedName>
  </definedNames>
  <calcPr calcId="162913"/>
</workbook>
</file>

<file path=xl/calcChain.xml><?xml version="1.0" encoding="utf-8"?>
<calcChain xmlns="http://schemas.openxmlformats.org/spreadsheetml/2006/main">
  <c r="E13" i="156" l="1"/>
  <c r="E20" i="156"/>
  <c r="E29" i="156" s="1"/>
  <c r="E28" i="156"/>
</calcChain>
</file>

<file path=xl/sharedStrings.xml><?xml version="1.0" encoding="utf-8"?>
<sst xmlns="http://schemas.openxmlformats.org/spreadsheetml/2006/main" count="6199" uniqueCount="2860">
  <si>
    <t>総数</t>
    <rPh sb="0" eb="2">
      <t>ソウスウ</t>
    </rPh>
    <phoneticPr fontId="2"/>
  </si>
  <si>
    <t>0301  学校総覧</t>
    <rPh sb="6" eb="8">
      <t>ガッコウ</t>
    </rPh>
    <rPh sb="8" eb="10">
      <t>ソウラン</t>
    </rPh>
    <phoneticPr fontId="2"/>
  </si>
  <si>
    <t>学校数</t>
    <rPh sb="0" eb="2">
      <t>ガッコウ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</si>
  <si>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</si>
  <si>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幼児・児童・生徒・学生数</t>
    <rPh sb="0" eb="2">
      <t>ヨウジ</t>
    </rPh>
    <rPh sb="3" eb="5">
      <t>ジドウ</t>
    </rPh>
    <rPh sb="6" eb="8">
      <t>セイト</t>
    </rPh>
    <rPh sb="9" eb="12">
      <t>ガクセイスウ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</si>
  <si>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</si>
  <si>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</si>
  <si>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</si>
  <si>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</si>
  <si>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校</t>
    <rPh sb="0" eb="1">
      <t>コウ</t>
    </rPh>
    <phoneticPr fontId="2"/>
  </si>
  <si>
    <t>学級</t>
    <rPh sb="0" eb="2">
      <t>ガッキュウ</t>
    </rPh>
    <phoneticPr fontId="2"/>
  </si>
  <si>
    <t>人</t>
    <rPh sb="0" eb="1">
      <t>ヒト</t>
    </rPh>
    <phoneticPr fontId="2"/>
  </si>
  <si>
    <t>学校</t>
    <phoneticPr fontId="2"/>
  </si>
  <si>
    <t>総数</t>
  </si>
  <si>
    <t>総数</t>
    <phoneticPr fontId="2"/>
  </si>
  <si>
    <t>小学校</t>
  </si>
  <si>
    <t>市立</t>
  </si>
  <si>
    <t>国立</t>
  </si>
  <si>
    <t>私立</t>
  </si>
  <si>
    <t>中学校</t>
  </si>
  <si>
    <t>高等学校</t>
  </si>
  <si>
    <t>県立</t>
  </si>
  <si>
    <t>大学</t>
  </si>
  <si>
    <t>幼稚園</t>
  </si>
  <si>
    <t>専修学校</t>
  </si>
  <si>
    <t>各種学校</t>
  </si>
  <si>
    <t>0302  小学校の概況</t>
    <rPh sb="6" eb="9">
      <t>ショウガッコウ</t>
    </rPh>
    <rPh sb="10" eb="12">
      <t>ガイキョウ</t>
    </rPh>
    <phoneticPr fontId="3"/>
  </si>
  <si>
    <t>各年度5月1日現在</t>
    <rPh sb="0" eb="1">
      <t>カク</t>
    </rPh>
    <rPh sb="1" eb="3">
      <t>ネンド</t>
    </rPh>
    <rPh sb="4" eb="5">
      <t>ガツ</t>
    </rPh>
    <rPh sb="6" eb="7">
      <t>ニチ</t>
    </rPh>
    <rPh sb="7" eb="9">
      <t>ゲンザイ</t>
    </rPh>
    <phoneticPr fontId="3"/>
  </si>
  <si>
    <t>年度
学校名</t>
    <phoneticPr fontId="3"/>
  </si>
  <si>
    <t>学級数</t>
    <rPh sb="2" eb="3">
      <t>スウ</t>
    </rPh>
    <phoneticPr fontId="3"/>
  </si>
  <si>
    <t>児童数</t>
    <rPh sb="0" eb="1">
      <t>ジ</t>
    </rPh>
    <rPh sb="1" eb="2">
      <t>ワラベ</t>
    </rPh>
    <rPh sb="2" eb="3">
      <t>カズ</t>
    </rPh>
    <phoneticPr fontId="3"/>
  </si>
  <si>
    <t>本務教員数</t>
    <rPh sb="4" eb="5">
      <t>カズ</t>
    </rPh>
    <phoneticPr fontId="3"/>
  </si>
  <si>
    <t>職員数</t>
    <rPh sb="0" eb="3">
      <t>ショクインスウ</t>
    </rPh>
    <phoneticPr fontId="3"/>
  </si>
  <si>
    <t>総数</t>
    <phoneticPr fontId="3"/>
  </si>
  <si>
    <t>単式</t>
    <phoneticPr fontId="3"/>
  </si>
  <si>
    <t>複式</t>
    <phoneticPr fontId="3"/>
  </si>
  <si>
    <t>81条</t>
    <rPh sb="2" eb="3">
      <t>ジョウ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</si>
  <si>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</si>
  <si>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</si>
  <si>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1学級
当たり
児童数</t>
    <rPh sb="4" eb="5">
      <t>ア</t>
    </rPh>
    <rPh sb="10" eb="11">
      <t>スウ</t>
    </rPh>
    <phoneticPr fontId="2"/>
  </si>
  <si>
    <t>1学年</t>
    <rPh sb="1" eb="3">
      <t>１ガクネン</t>
    </rPh>
    <phoneticPr fontId="3"/>
  </si>
  <si>
    <t>2学年</t>
    <rPh sb="1" eb="3">
      <t>２ガクネン</t>
    </rPh>
    <phoneticPr fontId="3"/>
  </si>
  <si>
    <t>3学年</t>
    <rPh sb="1" eb="3">
      <t>ガクネン</t>
    </rPh>
    <phoneticPr fontId="3"/>
  </si>
  <si>
    <t>4学年</t>
    <rPh sb="1" eb="3">
      <t>ガクネン</t>
    </rPh>
    <phoneticPr fontId="3"/>
  </si>
  <si>
    <t>5学年</t>
    <rPh sb="1" eb="3">
      <t>ガクネン</t>
    </rPh>
    <phoneticPr fontId="3"/>
  </si>
  <si>
    <t>6学年</t>
    <rPh sb="1" eb="3">
      <t>ガクネン</t>
    </rPh>
    <phoneticPr fontId="3"/>
  </si>
  <si>
    <t>学級</t>
    <rPh sb="0" eb="2">
      <t>ガッキュウ</t>
    </rPh>
    <phoneticPr fontId="3"/>
  </si>
  <si>
    <t>人</t>
    <rPh sb="0" eb="1">
      <t>ヒト</t>
    </rPh>
    <phoneticPr fontId="3"/>
  </si>
  <si>
    <t>開智</t>
  </si>
  <si>
    <t>源池</t>
  </si>
  <si>
    <t>筑摩</t>
  </si>
  <si>
    <t>旭町</t>
  </si>
  <si>
    <t>田川</t>
  </si>
  <si>
    <t>鎌田</t>
  </si>
  <si>
    <t>清水</t>
    <rPh sb="0" eb="2">
      <t>シミズ</t>
    </rPh>
    <phoneticPr fontId="3"/>
  </si>
  <si>
    <t>島内</t>
  </si>
  <si>
    <t>中山</t>
  </si>
  <si>
    <t>島立</t>
  </si>
  <si>
    <t>芝沢</t>
    <rPh sb="0" eb="1">
      <t>シバ</t>
    </rPh>
    <rPh sb="1" eb="2">
      <t>サワ</t>
    </rPh>
    <phoneticPr fontId="3"/>
  </si>
  <si>
    <t>菅野</t>
    <rPh sb="0" eb="2">
      <t>スガノ</t>
    </rPh>
    <phoneticPr fontId="3"/>
  </si>
  <si>
    <t>芳川</t>
    <rPh sb="0" eb="2">
      <t>ヨシカワ</t>
    </rPh>
    <phoneticPr fontId="3"/>
  </si>
  <si>
    <t>寿</t>
    <rPh sb="0" eb="1">
      <t>コトブキ</t>
    </rPh>
    <phoneticPr fontId="3"/>
  </si>
  <si>
    <t>岡田</t>
    <rPh sb="0" eb="2">
      <t>オカダ</t>
    </rPh>
    <phoneticPr fontId="3"/>
  </si>
  <si>
    <t>あさひ</t>
  </si>
  <si>
    <t>山辺</t>
  </si>
  <si>
    <t>美ヶ原</t>
  </si>
  <si>
    <t>今井</t>
    <rPh sb="0" eb="2">
      <t>イマイ</t>
    </rPh>
    <phoneticPr fontId="3"/>
  </si>
  <si>
    <t>開明</t>
    <rPh sb="0" eb="2">
      <t>カイメイ</t>
    </rPh>
    <phoneticPr fontId="3"/>
  </si>
  <si>
    <t>明善</t>
    <rPh sb="0" eb="2">
      <t>メイゼン</t>
    </rPh>
    <phoneticPr fontId="3"/>
  </si>
  <si>
    <t>本郷</t>
    <rPh sb="0" eb="2">
      <t>ホンゴウ</t>
    </rPh>
    <phoneticPr fontId="3"/>
  </si>
  <si>
    <t>二子</t>
    <rPh sb="0" eb="2">
      <t>フタゴ</t>
    </rPh>
    <phoneticPr fontId="3"/>
  </si>
  <si>
    <t>並柳</t>
    <rPh sb="0" eb="1">
      <t>ナミ</t>
    </rPh>
    <rPh sb="1" eb="2">
      <t>ヤナギ</t>
    </rPh>
    <phoneticPr fontId="3"/>
  </si>
  <si>
    <t>四賀</t>
    <rPh sb="0" eb="2">
      <t>シガ</t>
    </rPh>
    <phoneticPr fontId="3"/>
  </si>
  <si>
    <t>安曇</t>
    <rPh sb="0" eb="2">
      <t>アズミ</t>
    </rPh>
    <phoneticPr fontId="3"/>
  </si>
  <si>
    <t>大野川</t>
    <rPh sb="0" eb="2">
      <t>オオノ</t>
    </rPh>
    <rPh sb="2" eb="3">
      <t>ガワ</t>
    </rPh>
    <phoneticPr fontId="3"/>
  </si>
  <si>
    <t>奈川</t>
    <rPh sb="0" eb="2">
      <t>ナガワ</t>
    </rPh>
    <phoneticPr fontId="3"/>
  </si>
  <si>
    <t>梓川</t>
    <rPh sb="0" eb="2">
      <t>アズサガワ</t>
    </rPh>
    <phoneticPr fontId="3"/>
  </si>
  <si>
    <t>波田</t>
    <rPh sb="0" eb="1">
      <t>ハ</t>
    </rPh>
    <rPh sb="1" eb="2">
      <t>タ</t>
    </rPh>
    <phoneticPr fontId="3"/>
  </si>
  <si>
    <t>信大附属松本</t>
  </si>
  <si>
    <t>0303  編制方式別学級数[小学校]</t>
    <rPh sb="6" eb="8">
      <t>ヘンセイ</t>
    </rPh>
    <rPh sb="8" eb="10">
      <t>ホウシキ</t>
    </rPh>
    <rPh sb="10" eb="11">
      <t>ベツ</t>
    </rPh>
    <rPh sb="11" eb="13">
      <t>ガッキュウ</t>
    </rPh>
    <rPh sb="13" eb="14">
      <t>スウ</t>
    </rPh>
    <rPh sb="15" eb="18">
      <t>ショウガッコウ</t>
    </rPh>
    <phoneticPr fontId="2"/>
  </si>
  <si>
    <t>年度</t>
    <phoneticPr fontId="2"/>
  </si>
  <si>
    <t>単式学級</t>
    <phoneticPr fontId="2"/>
  </si>
  <si>
    <t>複式学級</t>
    <phoneticPr fontId="2"/>
  </si>
  <si>
    <t>特別支援学級</t>
    <rPh sb="0" eb="1">
      <t>トク</t>
    </rPh>
    <rPh sb="1" eb="2">
      <t>ベツ</t>
    </rPh>
    <rPh sb="2" eb="3">
      <t>ササ</t>
    </rPh>
    <rPh sb="3" eb="4">
      <t>エン</t>
    </rPh>
    <rPh sb="4" eb="5">
      <t>ガク</t>
    </rPh>
    <rPh sb="5" eb="6">
      <t>キュウ</t>
    </rPh>
    <phoneticPr fontId="2"/>
  </si>
  <si>
    <t>小計</t>
    <phoneticPr fontId="2"/>
  </si>
  <si>
    <t>1学年</t>
    <rPh sb="1" eb="3">
      <t>ガクネン</t>
    </rPh>
    <phoneticPr fontId="2"/>
  </si>
  <si>
    <t>2学年</t>
  </si>
  <si>
    <t>3学年</t>
  </si>
  <si>
    <t>4学年</t>
  </si>
  <si>
    <t>5学年</t>
  </si>
  <si>
    <t>6学年</t>
  </si>
  <si>
    <t>2個学年</t>
    <rPh sb="1" eb="2">
      <t>コ</t>
    </rPh>
    <rPh sb="2" eb="4">
      <t>ガクネン</t>
    </rPh>
    <phoneticPr fontId="2"/>
  </si>
  <si>
    <t>3個学年</t>
  </si>
  <si>
    <t>4個学年</t>
  </si>
  <si>
    <t>5個学年</t>
  </si>
  <si>
    <t>6個学年</t>
  </si>
  <si>
    <t>知的障害</t>
    <rPh sb="0" eb="2">
      <t>チテキ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</si>
  <si>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</si>
  <si>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病弱身体虚弱</t>
    <rPh sb="0" eb="2">
      <t>ビョウジャク</t>
    </rPh>
    <rPh sb="2" eb="4">
      <t>シンタイ</t>
    </rPh>
    <rPh sb="4" eb="6">
      <t>キョジャク</t>
    </rPh>
    <phoneticPr fontId="2"/>
  </si>
  <si>
    <t>弱視</t>
    <rPh sb="0" eb="2">
      <t>ジャクシ</t>
    </rPh>
    <phoneticPr fontId="2"/>
  </si>
  <si>
    <t>難聴</t>
    <rPh sb="0" eb="2">
      <t>ナンチョウ</t>
    </rPh>
    <phoneticPr fontId="2"/>
  </si>
  <si>
    <t>言語障害</t>
    <rPh sb="0" eb="2">
      <t>ゲンゴ</t>
    </rPh>
    <rPh sb="2" eb="4">
      <t>ショウガイ</t>
    </rPh>
    <phoneticPr fontId="2"/>
  </si>
  <si>
    <t>情緒障害</t>
    <rPh sb="0" eb="2">
      <t>ジョウチョ</t>
    </rPh>
    <rPh sb="2" eb="4">
      <t>ショウガイ</t>
    </rPh>
    <phoneticPr fontId="2"/>
  </si>
  <si>
    <t>0304  学年別児童数</t>
    <rPh sb="6" eb="9">
      <t>ガクネンベツ</t>
    </rPh>
    <rPh sb="9" eb="11">
      <t>ジドウ</t>
    </rPh>
    <rPh sb="11" eb="12">
      <t>スウ</t>
    </rPh>
    <phoneticPr fontId="2"/>
  </si>
  <si>
    <t>各年度5月1日現在  (単位   人)</t>
    <rPh sb="0" eb="3">
      <t>カクネンド</t>
    </rPh>
    <rPh sb="4" eb="5">
      <t>ガツ</t>
    </rPh>
    <rPh sb="6" eb="7">
      <t>ニチ</t>
    </rPh>
    <rPh sb="7" eb="9">
      <t>ゲンザイ</t>
    </rPh>
    <rPh sb="12" eb="14">
      <t>タンイ</t>
    </rPh>
    <rPh sb="17" eb="18">
      <t>ヒト</t>
    </rPh>
    <phoneticPr fontId="2"/>
  </si>
  <si>
    <t>1学年</t>
    <phoneticPr fontId="2"/>
  </si>
  <si>
    <t>2学年</t>
    <phoneticPr fontId="2"/>
  </si>
  <si>
    <t>3学年</t>
    <phoneticPr fontId="2"/>
  </si>
  <si>
    <t>4学年</t>
    <phoneticPr fontId="2"/>
  </si>
  <si>
    <t>5学年</t>
    <phoneticPr fontId="2"/>
  </si>
  <si>
    <t>6学年</t>
    <phoneticPr fontId="2"/>
  </si>
  <si>
    <t>学級編制方式別児童数</t>
    <rPh sb="6" eb="7">
      <t>ベツ</t>
    </rPh>
    <rPh sb="9" eb="10">
      <t>スウ</t>
    </rPh>
    <phoneticPr fontId="2"/>
  </si>
  <si>
    <t>単式</t>
    <phoneticPr fontId="2"/>
  </si>
  <si>
    <t>複式</t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</si>
  <si>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</si>
  <si>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0306  教職員数 (本務者)[小学校]</t>
    <rPh sb="6" eb="7">
      <t>キョウ</t>
    </rPh>
    <rPh sb="7" eb="10">
      <t>ショクインスウ</t>
    </rPh>
    <rPh sb="12" eb="15">
      <t>ホンムシャ</t>
    </rPh>
    <phoneticPr fontId="2"/>
  </si>
  <si>
    <t>各年度5月1日現在  (単位   人)</t>
    <phoneticPr fontId="2"/>
  </si>
  <si>
    <t>教員数</t>
    <rPh sb="0" eb="1">
      <t>キョウ</t>
    </rPh>
    <phoneticPr fontId="2"/>
  </si>
  <si>
    <t>職員数</t>
    <phoneticPr fontId="2"/>
  </si>
  <si>
    <t>校長</t>
    <phoneticPr fontId="2"/>
  </si>
  <si>
    <t>副校長</t>
    <rPh sb="0" eb="3">
      <t>フクコウチョウ</t>
    </rPh>
    <phoneticPr fontId="2"/>
  </si>
  <si>
    <t>教頭</t>
    <phoneticPr fontId="2"/>
  </si>
  <si>
    <t>主幹
教論</t>
    <rPh sb="0" eb="1">
      <t>シュ</t>
    </rPh>
    <rPh sb="1" eb="2">
      <t>ミキ</t>
    </rPh>
    <rPh sb="3" eb="4">
      <t>キョウ</t>
    </rPh>
    <rPh sb="4" eb="5">
      <t>ロン</t>
    </rPh>
    <phoneticPr fontId="2"/>
  </si>
  <si>
    <t>教論</t>
    <rPh sb="0" eb="1">
      <t>キョウ</t>
    </rPh>
    <rPh sb="1" eb="2">
      <t>ロン</t>
    </rPh>
    <phoneticPr fontId="2"/>
  </si>
  <si>
    <t>養護
教論</t>
    <rPh sb="3" eb="4">
      <t>キョウ</t>
    </rPh>
    <rPh sb="4" eb="5">
      <t>ロン</t>
    </rPh>
    <phoneticPr fontId="2"/>
  </si>
  <si>
    <t>養護
助教論</t>
    <rPh sb="3" eb="4">
      <t>ジョ</t>
    </rPh>
    <rPh sb="4" eb="5">
      <t>キョウ</t>
    </rPh>
    <rPh sb="5" eb="6">
      <t>ロン</t>
    </rPh>
    <phoneticPr fontId="2"/>
  </si>
  <si>
    <t>栄養
教論</t>
    <rPh sb="0" eb="1">
      <t>エイ</t>
    </rPh>
    <rPh sb="1" eb="2">
      <t>オサム</t>
    </rPh>
    <rPh sb="3" eb="4">
      <t>キョウ</t>
    </rPh>
    <rPh sb="4" eb="5">
      <t>ロン</t>
    </rPh>
    <phoneticPr fontId="2"/>
  </si>
  <si>
    <t>講師</t>
    <phoneticPr fontId="2"/>
  </si>
  <si>
    <t>負担法による者</t>
    <rPh sb="0" eb="2">
      <t>フタン</t>
    </rPh>
    <rPh sb="2" eb="3">
      <t>ホウ</t>
    </rPh>
    <rPh sb="4" eb="7">
      <t>ヨルモノ</t>
    </rPh>
    <phoneticPr fontId="2"/>
  </si>
  <si>
    <t>その他の者</t>
    <rPh sb="4" eb="5">
      <t>モノ</t>
    </rPh>
    <phoneticPr fontId="2"/>
  </si>
  <si>
    <t>事務職員</t>
    <rPh sb="0" eb="2">
      <t>ジム</t>
    </rPh>
    <rPh sb="2" eb="4">
      <t>ショクイン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</si>
  <si>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</si>
  <si>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「教員数」以外の教員</t>
    <rPh sb="1" eb="3">
      <t>キョウイン</t>
    </rPh>
    <rPh sb="3" eb="4">
      <t>スウ</t>
    </rPh>
    <rPh sb="5" eb="7">
      <t>イガイ</t>
    </rPh>
    <rPh sb="8" eb="10">
      <t>キョウイン</t>
    </rPh>
    <phoneticPr fontId="2"/>
  </si>
  <si>
    <t>その他</t>
    <rPh sb="0" eb="3">
      <t>ソノタ</t>
    </rPh>
    <phoneticPr fontId="2"/>
  </si>
  <si>
    <t>0307  小学校施設の概況</t>
    <rPh sb="6" eb="9">
      <t>ショウガッコウ</t>
    </rPh>
    <rPh sb="9" eb="11">
      <t>シセツ</t>
    </rPh>
    <rPh sb="12" eb="14">
      <t>ガイキョウ</t>
    </rPh>
    <phoneticPr fontId="3"/>
  </si>
  <si>
    <t>年度</t>
    <phoneticPr fontId="3"/>
  </si>
  <si>
    <t>創立年月日</t>
    <rPh sb="0" eb="2">
      <t>ソウリツ</t>
    </rPh>
    <rPh sb="2" eb="5">
      <t>ネンガッピ</t>
    </rPh>
    <phoneticPr fontId="3"/>
  </si>
  <si>
    <t>保有教室数</t>
    <rPh sb="4" eb="5">
      <t>スウ</t>
    </rPh>
    <phoneticPr fontId="3"/>
  </si>
  <si>
    <t>校舎</t>
    <rPh sb="0" eb="1">
      <t>コウ</t>
    </rPh>
    <rPh sb="1" eb="2">
      <t>シャ</t>
    </rPh>
    <phoneticPr fontId="3"/>
  </si>
  <si>
    <t>屋内運動場
保有面積</t>
    <rPh sb="0" eb="2">
      <t>オクナイ</t>
    </rPh>
    <rPh sb="2" eb="5">
      <t>ウンドウジョウ</t>
    </rPh>
    <phoneticPr fontId="3"/>
  </si>
  <si>
    <t>校地</t>
    <rPh sb="0" eb="1">
      <t>コウ</t>
    </rPh>
    <rPh sb="1" eb="2">
      <t>コウチ</t>
    </rPh>
    <phoneticPr fontId="3"/>
  </si>
  <si>
    <t>普通</t>
    <phoneticPr fontId="3"/>
  </si>
  <si>
    <t>特別</t>
    <phoneticPr fontId="3"/>
  </si>
  <si>
    <t>総面積</t>
    <phoneticPr fontId="3"/>
  </si>
  <si>
    <t>木造</t>
    <phoneticPr fontId="3"/>
  </si>
  <si>
    <t>鉄筋ｺﾝｸﾘｰﾄ</t>
    <phoneticPr fontId="3"/>
  </si>
  <si>
    <t>その他</t>
    <phoneticPr fontId="3"/>
  </si>
  <si>
    <t>保有面積</t>
    <rPh sb="0" eb="2">
      <t>ホユウ</t>
    </rPh>
    <rPh sb="2" eb="4">
      <t>メンセキ</t>
    </rPh>
    <phoneticPr fontId="3"/>
  </si>
  <si>
    <t>教室</t>
    <rPh sb="0" eb="2">
      <t>キョウシツ</t>
    </rPh>
    <phoneticPr fontId="3"/>
  </si>
  <si>
    <t>㎡</t>
  </si>
  <si>
    <t>市立</t>
    <rPh sb="0" eb="2">
      <t>シリツ</t>
    </rPh>
    <phoneticPr fontId="3"/>
  </si>
  <si>
    <t>明治6年5月</t>
  </si>
  <si>
    <t>明治37年5月</t>
  </si>
  <si>
    <t>大正7年5月</t>
  </si>
  <si>
    <t>大正12年6月</t>
  </si>
  <si>
    <t>大正14年4月</t>
  </si>
  <si>
    <t>昭和8年4月</t>
  </si>
  <si>
    <t>清水</t>
  </si>
  <si>
    <t>昭和3年4月</t>
  </si>
  <si>
    <t>明治19年4月</t>
  </si>
  <si>
    <t>明治22年4月</t>
  </si>
  <si>
    <t>芝沢</t>
  </si>
  <si>
    <t>昭和46年4月</t>
  </si>
  <si>
    <t>菅野</t>
  </si>
  <si>
    <t>昭和43年4月</t>
  </si>
  <si>
    <t>芳川</t>
  </si>
  <si>
    <t>明治42年4月</t>
  </si>
  <si>
    <t>寿</t>
  </si>
  <si>
    <t>明治33年4月</t>
  </si>
  <si>
    <t>岡田</t>
  </si>
  <si>
    <t>平成23年3月</t>
    <rPh sb="0" eb="2">
      <t>ヘイセイ</t>
    </rPh>
    <phoneticPr fontId="3"/>
  </si>
  <si>
    <t>昭和24年4月</t>
  </si>
  <si>
    <t>今井</t>
  </si>
  <si>
    <t>明治22年12月</t>
  </si>
  <si>
    <t>開明</t>
  </si>
  <si>
    <t>昭和45年4月</t>
  </si>
  <si>
    <t>明善</t>
  </si>
  <si>
    <t>昭和49年4月</t>
  </si>
  <si>
    <t>本郷</t>
  </si>
  <si>
    <t>明治45年4月</t>
  </si>
  <si>
    <t>二子</t>
  </si>
  <si>
    <t>昭和54年4月</t>
  </si>
  <si>
    <t>並柳</t>
  </si>
  <si>
    <t>昭和58年4月</t>
  </si>
  <si>
    <t>平成25年4月</t>
    <rPh sb="0" eb="2">
      <t>ヘイセイ</t>
    </rPh>
    <rPh sb="4" eb="5">
      <t>ネン</t>
    </rPh>
    <rPh sb="6" eb="7">
      <t>ガツ</t>
    </rPh>
    <phoneticPr fontId="3"/>
  </si>
  <si>
    <t>昭和42年4月</t>
    <rPh sb="0" eb="2">
      <t>ショウワ</t>
    </rPh>
    <rPh sb="4" eb="5">
      <t>ネン</t>
    </rPh>
    <rPh sb="6" eb="7">
      <t>ガツ</t>
    </rPh>
    <phoneticPr fontId="3"/>
  </si>
  <si>
    <t>昭和22年4月</t>
    <rPh sb="0" eb="2">
      <t>ショウワ</t>
    </rPh>
    <rPh sb="4" eb="5">
      <t>ネン</t>
    </rPh>
    <rPh sb="6" eb="7">
      <t>ガツ</t>
    </rPh>
    <phoneticPr fontId="3"/>
  </si>
  <si>
    <t>昭和30年4月</t>
    <rPh sb="0" eb="2">
      <t>ショウワ</t>
    </rPh>
    <rPh sb="4" eb="5">
      <t>ネン</t>
    </rPh>
    <rPh sb="6" eb="7">
      <t>ガツ</t>
    </rPh>
    <phoneticPr fontId="3"/>
  </si>
  <si>
    <t>昭和48年4月</t>
    <rPh sb="0" eb="2">
      <t>ショウワ</t>
    </rPh>
    <rPh sb="4" eb="5">
      <t>ネン</t>
    </rPh>
    <rPh sb="6" eb="7">
      <t>ガツ</t>
    </rPh>
    <phoneticPr fontId="3"/>
  </si>
  <si>
    <t>明治19年4月</t>
    <rPh sb="0" eb="2">
      <t>メイジ</t>
    </rPh>
    <rPh sb="4" eb="5">
      <t>ネン</t>
    </rPh>
    <rPh sb="6" eb="7">
      <t>ツキ</t>
    </rPh>
    <phoneticPr fontId="3"/>
  </si>
  <si>
    <t>0308　中学校の概況</t>
    <rPh sb="5" eb="8">
      <t>チュウガッコウ</t>
    </rPh>
    <rPh sb="9" eb="11">
      <t>ガイキョウ</t>
    </rPh>
    <phoneticPr fontId="3"/>
  </si>
  <si>
    <t>生徒数</t>
    <rPh sb="0" eb="1">
      <t>セイ</t>
    </rPh>
    <rPh sb="1" eb="2">
      <t>ト</t>
    </rPh>
    <rPh sb="2" eb="3">
      <t>カズ</t>
    </rPh>
    <phoneticPr fontId="3"/>
  </si>
  <si>
    <t>1学年</t>
    <phoneticPr fontId="3"/>
  </si>
  <si>
    <t>2学年</t>
    <phoneticPr fontId="3"/>
  </si>
  <si>
    <t>3学年</t>
    <phoneticPr fontId="3"/>
  </si>
  <si>
    <t>鎌田</t>
    <rPh sb="0" eb="2">
      <t>カマダ</t>
    </rPh>
    <phoneticPr fontId="3"/>
  </si>
  <si>
    <t>丸ノ内</t>
    <rPh sb="0" eb="3">
      <t>マルノウチ</t>
    </rPh>
    <phoneticPr fontId="3"/>
  </si>
  <si>
    <t>旭町</t>
    <rPh sb="0" eb="2">
      <t>アサヒマチ</t>
    </rPh>
    <phoneticPr fontId="3"/>
  </si>
  <si>
    <t>桐</t>
    <rPh sb="0" eb="1">
      <t>キリ</t>
    </rPh>
    <phoneticPr fontId="3"/>
  </si>
  <si>
    <t>松島</t>
    <rPh sb="0" eb="2">
      <t>マツシマ</t>
    </rPh>
    <phoneticPr fontId="3"/>
  </si>
  <si>
    <t>高綱</t>
    <rPh sb="0" eb="1">
      <t>タカ</t>
    </rPh>
    <rPh sb="1" eb="2">
      <t>ツナ</t>
    </rPh>
    <phoneticPr fontId="3"/>
  </si>
  <si>
    <t>筑摩野</t>
    <rPh sb="0" eb="2">
      <t>チクマ</t>
    </rPh>
    <rPh sb="2" eb="3">
      <t>ノ</t>
    </rPh>
    <phoneticPr fontId="3"/>
  </si>
  <si>
    <t>山辺</t>
    <rPh sb="0" eb="2">
      <t>ヤマベ</t>
    </rPh>
    <phoneticPr fontId="3"/>
  </si>
  <si>
    <t>開成</t>
    <rPh sb="0" eb="2">
      <t>カイセイ</t>
    </rPh>
    <phoneticPr fontId="3"/>
  </si>
  <si>
    <t>女鳥羽</t>
    <rPh sb="0" eb="1">
      <t>メ</t>
    </rPh>
    <rPh sb="1" eb="3">
      <t>トバ</t>
    </rPh>
    <phoneticPr fontId="3"/>
  </si>
  <si>
    <t>明善</t>
    <rPh sb="0" eb="1">
      <t>メイ</t>
    </rPh>
    <rPh sb="1" eb="2">
      <t>ゼン</t>
    </rPh>
    <phoneticPr fontId="3"/>
  </si>
  <si>
    <t>信明</t>
    <rPh sb="0" eb="1">
      <t>シン</t>
    </rPh>
    <rPh sb="1" eb="2">
      <t>メイ</t>
    </rPh>
    <phoneticPr fontId="3"/>
  </si>
  <si>
    <t>会田</t>
    <rPh sb="0" eb="2">
      <t>アイダ</t>
    </rPh>
    <phoneticPr fontId="3"/>
  </si>
  <si>
    <t>松原</t>
    <rPh sb="0" eb="2">
      <t>マツバラ</t>
    </rPh>
    <phoneticPr fontId="3"/>
  </si>
  <si>
    <t>信大附属松本</t>
    <rPh sb="0" eb="2">
      <t>シンダイ</t>
    </rPh>
    <rPh sb="2" eb="4">
      <t>フゾク</t>
    </rPh>
    <rPh sb="4" eb="6">
      <t>マツモト</t>
    </rPh>
    <phoneticPr fontId="3"/>
  </si>
  <si>
    <t>組合立鉢盛</t>
    <rPh sb="0" eb="2">
      <t>クミアイ</t>
    </rPh>
    <rPh sb="2" eb="3">
      <t>タ</t>
    </rPh>
    <rPh sb="3" eb="4">
      <t>ハチ</t>
    </rPh>
    <rPh sb="4" eb="5">
      <t>モ</t>
    </rPh>
    <phoneticPr fontId="3"/>
  </si>
  <si>
    <t>0309  編制方式別学級数[中学校]</t>
    <rPh sb="6" eb="8">
      <t>ヘンセイ</t>
    </rPh>
    <rPh sb="8" eb="11">
      <t>ホウシキベツ</t>
    </rPh>
    <rPh sb="11" eb="13">
      <t>ガッキュウ</t>
    </rPh>
    <rPh sb="13" eb="14">
      <t>スウ</t>
    </rPh>
    <phoneticPr fontId="2"/>
  </si>
  <si>
    <t>各年度5月1日現在</t>
    <rPh sb="0" eb="3">
      <t>カクネンド</t>
    </rPh>
    <rPh sb="4" eb="5">
      <t>ガツ</t>
    </rPh>
    <rPh sb="6" eb="7">
      <t>ニチ</t>
    </rPh>
    <rPh sb="7" eb="9">
      <t>ゲンザイ</t>
    </rPh>
    <phoneticPr fontId="2"/>
  </si>
  <si>
    <t>複式学級</t>
    <rPh sb="0" eb="2">
      <t>フクシキ</t>
    </rPh>
    <rPh sb="2" eb="4">
      <t>ガッキュウ</t>
    </rPh>
    <phoneticPr fontId="2"/>
  </si>
  <si>
    <t>2個
学年</t>
    <rPh sb="1" eb="2">
      <t>コ</t>
    </rPh>
    <rPh sb="3" eb="5">
      <t>ガクネン</t>
    </rPh>
    <phoneticPr fontId="2"/>
  </si>
  <si>
    <t>3個
学年</t>
    <phoneticPr fontId="2"/>
  </si>
  <si>
    <t>知的
障害</t>
    <rPh sb="0" eb="2">
      <t>チテキ</t>
    </rPh>
    <rPh sb="3" eb="5">
      <t>ショウガイ</t>
    </rPh>
    <phoneticPr fontId="2"/>
  </si>
  <si>
    <t>肢体
不自由</t>
    <rPh sb="3" eb="6">
      <t>フジユウ</t>
    </rPh>
    <phoneticPr fontId="2"/>
  </si>
  <si>
    <t>言語
障害</t>
    <rPh sb="0" eb="2">
      <t>ゲンゴ</t>
    </rPh>
    <rPh sb="3" eb="5">
      <t>ショウガイ</t>
    </rPh>
    <phoneticPr fontId="2"/>
  </si>
  <si>
    <t>情緒
障害</t>
    <rPh sb="0" eb="2">
      <t>ジョウチョ</t>
    </rPh>
    <rPh sb="3" eb="5">
      <t>ショウガイ</t>
    </rPh>
    <phoneticPr fontId="2"/>
  </si>
  <si>
    <t>各年度5月1日現在 (単位  人)</t>
    <phoneticPr fontId="2"/>
  </si>
  <si>
    <t>学級編制方式別生徒数</t>
    <rPh sb="0" eb="2">
      <t>ガッキュウ</t>
    </rPh>
    <rPh sb="2" eb="4">
      <t>ヘンセイ</t>
    </rPh>
    <rPh sb="4" eb="7">
      <t>ホウシキベツ</t>
    </rPh>
    <rPh sb="7" eb="10">
      <t>セイトスウ</t>
    </rPh>
    <phoneticPr fontId="2"/>
  </si>
  <si>
    <t>0311  教職員数 (本務者)[中学校]</t>
    <rPh sb="6" eb="7">
      <t>キョウ</t>
    </rPh>
    <rPh sb="7" eb="10">
      <t>ショクインスウ</t>
    </rPh>
    <rPh sb="12" eb="15">
      <t>ホンムシャ</t>
    </rPh>
    <phoneticPr fontId="2"/>
  </si>
  <si>
    <t>副校長</t>
    <rPh sb="0" eb="1">
      <t>フク</t>
    </rPh>
    <rPh sb="1" eb="3">
      <t>コウチョウ</t>
    </rPh>
    <phoneticPr fontId="2"/>
  </si>
  <si>
    <t>事務職員</t>
    <phoneticPr fontId="2"/>
  </si>
  <si>
    <t>0312  進路別卒業者数[中学校]</t>
    <rPh sb="6" eb="9">
      <t>シンロベツ</t>
    </rPh>
    <rPh sb="9" eb="12">
      <t>ソツギョウシャ</t>
    </rPh>
    <rPh sb="12" eb="13">
      <t>スウ</t>
    </rPh>
    <phoneticPr fontId="2"/>
  </si>
  <si>
    <t>各年度5月1日現在  (単位   人)</t>
    <rPh sb="0" eb="2">
      <t>カクネン</t>
    </rPh>
    <rPh sb="2" eb="3">
      <t>ド</t>
    </rPh>
    <rPh sb="4" eb="5">
      <t>ガツ</t>
    </rPh>
    <rPh sb="6" eb="7">
      <t>ニチ</t>
    </rPh>
    <rPh sb="7" eb="9">
      <t>ゲンザイ</t>
    </rPh>
    <rPh sb="12" eb="14">
      <t>タンイ</t>
    </rPh>
    <rPh sb="17" eb="18">
      <t>ヒト</t>
    </rPh>
    <phoneticPr fontId="2"/>
  </si>
  <si>
    <t>卒業者数</t>
    <rPh sb="0" eb="1">
      <t>ソツ</t>
    </rPh>
    <rPh sb="1" eb="2">
      <t>ギョウ</t>
    </rPh>
    <rPh sb="2" eb="3">
      <t>モノ</t>
    </rPh>
    <rPh sb="3" eb="4">
      <t>スウ</t>
    </rPh>
    <phoneticPr fontId="2"/>
  </si>
  <si>
    <t>Ａ 高等学校等
進学者
(就職進学者を含む。)</t>
    <rPh sb="2" eb="4">
      <t>コウトウ</t>
    </rPh>
    <rPh sb="4" eb="6">
      <t>ガッコウ</t>
    </rPh>
    <rPh sb="6" eb="7">
      <t>ナド</t>
    </rPh>
    <rPh sb="8" eb="9">
      <t>ススム</t>
    </rPh>
    <rPh sb="9" eb="10">
      <t>ガク</t>
    </rPh>
    <rPh sb="10" eb="11">
      <t>モノ</t>
    </rPh>
    <rPh sb="13" eb="15">
      <t>シュウショク</t>
    </rPh>
    <rPh sb="15" eb="18">
      <t>シンガクシャ</t>
    </rPh>
    <rPh sb="19" eb="20">
      <t>フク</t>
    </rPh>
    <phoneticPr fontId="2"/>
  </si>
  <si>
    <t>Ｂ 専修学校等
入学者
(就職して入学した者を含む)</t>
    <rPh sb="2" eb="6">
      <t>センシュウガッコウ</t>
    </rPh>
    <rPh sb="6" eb="7">
      <t>トウ</t>
    </rPh>
    <rPh sb="8" eb="11">
      <t>ニュウガクシャ</t>
    </rPh>
    <rPh sb="13" eb="15">
      <t>シュウショク</t>
    </rPh>
    <rPh sb="17" eb="19">
      <t>ニュウガク</t>
    </rPh>
    <rPh sb="21" eb="22">
      <t>モノ</t>
    </rPh>
    <rPh sb="23" eb="24">
      <t>フク</t>
    </rPh>
    <phoneticPr fontId="2"/>
  </si>
  <si>
    <t>就職者
(左記Ａ及び
Ｂを除く)</t>
    <rPh sb="0" eb="1">
      <t>ジュ</t>
    </rPh>
    <rPh sb="1" eb="2">
      <t>ショク</t>
    </rPh>
    <rPh sb="2" eb="3">
      <t>モノ</t>
    </rPh>
    <rPh sb="5" eb="7">
      <t>サキ</t>
    </rPh>
    <rPh sb="8" eb="9">
      <t>オヨ</t>
    </rPh>
    <rPh sb="13" eb="14">
      <t>ノゾ</t>
    </rPh>
    <phoneticPr fontId="2"/>
  </si>
  <si>
    <t>死亡・不詳</t>
    <rPh sb="0" eb="2">
      <t>シボウ</t>
    </rPh>
    <rPh sb="3" eb="5">
      <t>フショウ</t>
    </rPh>
    <phoneticPr fontId="2"/>
  </si>
  <si>
    <t>A</t>
    <phoneticPr fontId="2"/>
  </si>
  <si>
    <t xml:space="preserve"> 就職率 ＝</t>
    <phoneticPr fontId="2"/>
  </si>
  <si>
    <t>就職者 + C</t>
  </si>
  <si>
    <t>卒業者数</t>
    <rPh sb="3" eb="4">
      <t>スウ</t>
    </rPh>
    <phoneticPr fontId="2"/>
  </si>
  <si>
    <t>，</t>
    <phoneticPr fontId="2"/>
  </si>
  <si>
    <t>0313  高等学校等への入学志願者数及び進学者数</t>
    <rPh sb="6" eb="10">
      <t>コウトウガッコウ</t>
    </rPh>
    <rPh sb="10" eb="11">
      <t>トウ</t>
    </rPh>
    <rPh sb="13" eb="18">
      <t>ニュウガクシガンシャ</t>
    </rPh>
    <rPh sb="18" eb="19">
      <t>スウ</t>
    </rPh>
    <rPh sb="19" eb="20">
      <t>オヨ</t>
    </rPh>
    <rPh sb="21" eb="24">
      <t>シンガクシャ</t>
    </rPh>
    <rPh sb="24" eb="25">
      <t>スウ</t>
    </rPh>
    <phoneticPr fontId="2"/>
  </si>
  <si>
    <t>各年度5月1日現在  (単位   人)</t>
    <rPh sb="0" eb="2">
      <t>カクトシ</t>
    </rPh>
    <rPh sb="2" eb="3">
      <t>ド</t>
    </rPh>
    <rPh sb="4" eb="5">
      <t>ガツ</t>
    </rPh>
    <rPh sb="6" eb="7">
      <t>ニチ</t>
    </rPh>
    <rPh sb="7" eb="9">
      <t>ゲンザイ</t>
    </rPh>
    <rPh sb="12" eb="14">
      <t>タンイ</t>
    </rPh>
    <rPh sb="17" eb="18">
      <t>ニン</t>
    </rPh>
    <phoneticPr fontId="2"/>
  </si>
  <si>
    <t>年度</t>
    <rPh sb="0" eb="2">
      <t>ネンド</t>
    </rPh>
    <phoneticPr fontId="2"/>
  </si>
  <si>
    <t>入学志願者</t>
    <phoneticPr fontId="2"/>
  </si>
  <si>
    <t>進学者</t>
    <phoneticPr fontId="2"/>
  </si>
  <si>
    <t>高等学校(本科)</t>
    <phoneticPr fontId="2"/>
  </si>
  <si>
    <t>中等教育学校
後期課程本科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1" eb="13">
      <t>ホンカ</t>
    </rPh>
    <phoneticPr fontId="6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</si>
  <si>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</si>
  <si>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</si>
  <si>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</si>
  <si>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全日制</t>
  </si>
  <si>
    <t>通信制</t>
    <rPh sb="0" eb="3">
      <t>ツウシンセイ</t>
    </rPh>
    <phoneticPr fontId="2"/>
  </si>
  <si>
    <t>計</t>
  </si>
  <si>
    <t>男</t>
  </si>
  <si>
    <t>女</t>
  </si>
  <si>
    <t>0314  中学校施設の概況</t>
    <rPh sb="6" eb="9">
      <t>チュウガッコウ</t>
    </rPh>
    <rPh sb="9" eb="11">
      <t>シセツ</t>
    </rPh>
    <rPh sb="12" eb="14">
      <t>ガイキョウ</t>
    </rPh>
    <phoneticPr fontId="3"/>
  </si>
  <si>
    <t>昭和22年4月</t>
  </si>
  <si>
    <t>昭和23年4月</t>
  </si>
  <si>
    <t>昭和30年4月</t>
  </si>
  <si>
    <t>昭和33年4月</t>
  </si>
  <si>
    <t>昭和28年4月</t>
  </si>
  <si>
    <t>昭和25年4月</t>
  </si>
  <si>
    <t>昭和36年9月</t>
  </si>
  <si>
    <t>昭和26年4月</t>
  </si>
  <si>
    <t>平成23年3月</t>
    <rPh sb="0" eb="2">
      <t>ヘイセイ</t>
    </rPh>
    <rPh sb="4" eb="5">
      <t>ネン</t>
    </rPh>
    <rPh sb="6" eb="7">
      <t>ガツ</t>
    </rPh>
    <phoneticPr fontId="3"/>
  </si>
  <si>
    <t>昭和60年4月</t>
  </si>
  <si>
    <t>昭和23年4月</t>
    <rPh sb="0" eb="2">
      <t>ショウワ</t>
    </rPh>
    <rPh sb="4" eb="5">
      <t>ネン</t>
    </rPh>
    <rPh sb="6" eb="7">
      <t>ガツ</t>
    </rPh>
    <phoneticPr fontId="3"/>
  </si>
  <si>
    <t>昭和28年4月</t>
    <rPh sb="0" eb="2">
      <t>ショウワ</t>
    </rPh>
    <rPh sb="4" eb="5">
      <t>ネン</t>
    </rPh>
    <rPh sb="6" eb="7">
      <t>ガツ</t>
    </rPh>
    <phoneticPr fontId="3"/>
  </si>
  <si>
    <t>松原</t>
    <rPh sb="0" eb="1">
      <t>マツ</t>
    </rPh>
    <rPh sb="1" eb="2">
      <t>ハラ</t>
    </rPh>
    <phoneticPr fontId="3"/>
  </si>
  <si>
    <t>平成12年4月</t>
    <rPh sb="0" eb="2">
      <t>ヘイセイ</t>
    </rPh>
    <rPh sb="4" eb="5">
      <t>ネン</t>
    </rPh>
    <rPh sb="6" eb="7">
      <t>ガツ</t>
    </rPh>
    <phoneticPr fontId="3"/>
  </si>
  <si>
    <t>組合立</t>
    <rPh sb="0" eb="2">
      <t>クミアイ</t>
    </rPh>
    <rPh sb="2" eb="3">
      <t>タ</t>
    </rPh>
    <phoneticPr fontId="3"/>
  </si>
  <si>
    <t>昭和40年4月</t>
    <rPh sb="0" eb="2">
      <t>ショウワ</t>
    </rPh>
    <rPh sb="4" eb="5">
      <t>ネン</t>
    </rPh>
    <rPh sb="6" eb="7">
      <t>ガツ</t>
    </rPh>
    <phoneticPr fontId="3"/>
  </si>
  <si>
    <t>私立</t>
    <rPh sb="0" eb="1">
      <t>ワタクシ</t>
    </rPh>
    <rPh sb="1" eb="2">
      <t>リツ</t>
    </rPh>
    <phoneticPr fontId="3"/>
  </si>
  <si>
    <t>松本秀峰</t>
    <rPh sb="0" eb="2">
      <t>マツモト</t>
    </rPh>
    <rPh sb="2" eb="4">
      <t>シュウホウ</t>
    </rPh>
    <phoneticPr fontId="3"/>
  </si>
  <si>
    <t>0316　全日制の概況</t>
    <rPh sb="5" eb="8">
      <t>ゼンニチセイ</t>
    </rPh>
    <rPh sb="9" eb="11">
      <t>ガイキョウ</t>
    </rPh>
    <phoneticPr fontId="3"/>
  </si>
  <si>
    <t>各年度5月1日現在　（単位　 人）</t>
    <rPh sb="0" eb="1">
      <t>カク</t>
    </rPh>
    <rPh sb="1" eb="3">
      <t>ネンド</t>
    </rPh>
    <rPh sb="4" eb="5">
      <t>ガツ</t>
    </rPh>
    <rPh sb="6" eb="7">
      <t>ニチ</t>
    </rPh>
    <rPh sb="7" eb="9">
      <t>ゲンザイ</t>
    </rPh>
    <rPh sb="11" eb="13">
      <t>タンイ</t>
    </rPh>
    <rPh sb="15" eb="16">
      <t>ニン</t>
    </rPh>
    <phoneticPr fontId="3"/>
  </si>
  <si>
    <t>学科名</t>
    <rPh sb="0" eb="2">
      <t>ガッカ</t>
    </rPh>
    <rPh sb="2" eb="3">
      <t>メイ</t>
    </rPh>
    <phoneticPr fontId="3"/>
  </si>
  <si>
    <t>松本工業</t>
  </si>
  <si>
    <t>松本県ヶ丘</t>
  </si>
  <si>
    <t>計</t>
    <rPh sb="0" eb="1">
      <t>ケイ</t>
    </rPh>
    <phoneticPr fontId="3"/>
  </si>
  <si>
    <t>松本深志</t>
  </si>
  <si>
    <t>松本蟻ヶ崎</t>
  </si>
  <si>
    <t>梓川</t>
    <rPh sb="0" eb="1">
      <t>アズサ</t>
    </rPh>
    <rPh sb="1" eb="2">
      <t>カワ</t>
    </rPh>
    <phoneticPr fontId="3"/>
  </si>
  <si>
    <t>松商学園</t>
    <rPh sb="0" eb="1">
      <t>マツ</t>
    </rPh>
    <rPh sb="1" eb="2">
      <t>ショウ</t>
    </rPh>
    <rPh sb="2" eb="4">
      <t>ガクエン</t>
    </rPh>
    <phoneticPr fontId="3"/>
  </si>
  <si>
    <t>松本第一</t>
    <rPh sb="0" eb="2">
      <t>マツモト</t>
    </rPh>
    <rPh sb="2" eb="4">
      <t>ダイイチ</t>
    </rPh>
    <phoneticPr fontId="3"/>
  </si>
  <si>
    <t>0317　定時制の概況</t>
    <rPh sb="5" eb="7">
      <t>テイジ</t>
    </rPh>
    <rPh sb="7" eb="8">
      <t>ゼンニチセイ</t>
    </rPh>
    <rPh sb="9" eb="11">
      <t>ガイキョウ</t>
    </rPh>
    <phoneticPr fontId="3"/>
  </si>
  <si>
    <t>4学年</t>
    <phoneticPr fontId="3"/>
  </si>
  <si>
    <t>県立</t>
    <rPh sb="0" eb="2">
      <t>ケンリツ</t>
    </rPh>
    <phoneticPr fontId="3"/>
  </si>
  <si>
    <t>0318  通信制の概況</t>
    <rPh sb="6" eb="9">
      <t>ツウシンセイ</t>
    </rPh>
    <rPh sb="10" eb="12">
      <t>ガイキョウ</t>
    </rPh>
    <phoneticPr fontId="3"/>
  </si>
  <si>
    <t>生徒数</t>
    <phoneticPr fontId="3"/>
  </si>
  <si>
    <t>本務教員数</t>
    <rPh sb="0" eb="2">
      <t>ホンム</t>
    </rPh>
    <rPh sb="4" eb="5">
      <t>スウ</t>
    </rPh>
    <phoneticPr fontId="3"/>
  </si>
  <si>
    <t>職員数</t>
    <rPh sb="0" eb="2">
      <t>ショクイン</t>
    </rPh>
    <rPh sb="2" eb="3">
      <t>スウ</t>
    </rPh>
    <phoneticPr fontId="3"/>
  </si>
  <si>
    <t>年齢別内訳</t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</si>
  <si>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</si>
  <si>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</si>
  <si>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</si>
  <si>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</si>
  <si>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</si>
  <si>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20歳以上</t>
    <rPh sb="2" eb="3">
      <t>サイ</t>
    </rPh>
    <rPh sb="3" eb="5">
      <t>イジョウ</t>
    </rPh>
    <phoneticPr fontId="3"/>
  </si>
  <si>
    <t>私立</t>
    <rPh sb="0" eb="2">
      <t>シリツ</t>
    </rPh>
    <phoneticPr fontId="3"/>
  </si>
  <si>
    <t>0319  進路別卒業者数[高等学校]</t>
    <rPh sb="6" eb="9">
      <t>シンロベツ</t>
    </rPh>
    <rPh sb="9" eb="12">
      <t>ソツギョウシャ</t>
    </rPh>
    <rPh sb="12" eb="13">
      <t>スウ</t>
    </rPh>
    <phoneticPr fontId="2"/>
  </si>
  <si>
    <t>A 大学等進学者
(就職して進学した者を含む)</t>
    <rPh sb="4" eb="5">
      <t>トウ</t>
    </rPh>
    <rPh sb="10" eb="12">
      <t>シュウショク</t>
    </rPh>
    <rPh sb="14" eb="16">
      <t>シンガク</t>
    </rPh>
    <rPh sb="18" eb="19">
      <t>モノ</t>
    </rPh>
    <rPh sb="20" eb="21">
      <t>フク</t>
    </rPh>
    <phoneticPr fontId="2"/>
  </si>
  <si>
    <t>B 専修学校等入学者
(就職して入学・進学した
者を含む)</t>
    <rPh sb="2" eb="6">
      <t>センシュウガッコウ</t>
    </rPh>
    <rPh sb="6" eb="7">
      <t>トウ</t>
    </rPh>
    <rPh sb="7" eb="10">
      <t>ニュウガクシャ</t>
    </rPh>
    <rPh sb="12" eb="14">
      <t>シュウショク</t>
    </rPh>
    <rPh sb="16" eb="17">
      <t>イ</t>
    </rPh>
    <rPh sb="19" eb="21">
      <t>シンガク</t>
    </rPh>
    <rPh sb="24" eb="25">
      <t>モノ</t>
    </rPh>
    <rPh sb="26" eb="27">
      <t>フク</t>
    </rPh>
    <phoneticPr fontId="2"/>
  </si>
  <si>
    <t>就職者
(左記A及びBを除く)</t>
    <rPh sb="2" eb="3">
      <t>シャ</t>
    </rPh>
    <rPh sb="6" eb="8">
      <t>サキ</t>
    </rPh>
    <rPh sb="9" eb="10">
      <t>オヨ</t>
    </rPh>
    <rPh sb="12" eb="14">
      <t>ヲノゾ</t>
    </rPh>
    <phoneticPr fontId="2"/>
  </si>
  <si>
    <t>一時的な仕事についた者</t>
    <rPh sb="0" eb="3">
      <t>イチジテキ</t>
    </rPh>
    <rPh sb="4" eb="6">
      <t>シゴト</t>
    </rPh>
    <rPh sb="10" eb="11">
      <t>モノ</t>
    </rPh>
    <phoneticPr fontId="2"/>
  </si>
  <si>
    <t>C 左記A及びBのうち就職している者</t>
    <rPh sb="2" eb="4">
      <t>サキ</t>
    </rPh>
    <rPh sb="5" eb="6">
      <t>オヨ</t>
    </rPh>
    <rPh sb="11" eb="13">
      <t>シュウショク</t>
    </rPh>
    <rPh sb="17" eb="18">
      <t>モノ</t>
    </rPh>
    <phoneticPr fontId="2"/>
  </si>
  <si>
    <t>左記Aのうち</t>
    <rPh sb="0" eb="2">
      <t>サキ</t>
    </rPh>
    <phoneticPr fontId="2"/>
  </si>
  <si>
    <t>左記Bのうち</t>
    <rPh sb="0" eb="2">
      <t>サキ</t>
    </rPh>
    <phoneticPr fontId="2"/>
  </si>
  <si>
    <t>就職者＋C</t>
    <phoneticPr fontId="2"/>
  </si>
  <si>
    <t>0320  大学・短大等への入学志願者数及び進学者数</t>
    <rPh sb="6" eb="8">
      <t>ダイガク</t>
    </rPh>
    <rPh sb="9" eb="11">
      <t>タンダイ</t>
    </rPh>
    <rPh sb="11" eb="12">
      <t>トウ</t>
    </rPh>
    <rPh sb="14" eb="16">
      <t>ニュウガク</t>
    </rPh>
    <rPh sb="16" eb="19">
      <t>シガンシャ</t>
    </rPh>
    <rPh sb="19" eb="20">
      <t>スウ</t>
    </rPh>
    <rPh sb="20" eb="21">
      <t>オヨ</t>
    </rPh>
    <rPh sb="22" eb="25">
      <t>シンガクシャ</t>
    </rPh>
    <rPh sb="25" eb="26">
      <t>スウ</t>
    </rPh>
    <phoneticPr fontId="2"/>
  </si>
  <si>
    <t>各年度5月1日現在  (単位   人)</t>
    <rPh sb="0" eb="2">
      <t>カクトシ</t>
    </rPh>
    <rPh sb="2" eb="3">
      <t>ド</t>
    </rPh>
    <rPh sb="4" eb="5">
      <t>ガツ</t>
    </rPh>
    <rPh sb="6" eb="7">
      <t>ニチ</t>
    </rPh>
    <rPh sb="7" eb="9">
      <t>ゲンザイ</t>
    </rPh>
    <rPh sb="12" eb="14">
      <t>タンイ</t>
    </rPh>
    <rPh sb="17" eb="18">
      <t>ヒト</t>
    </rPh>
    <phoneticPr fontId="2"/>
  </si>
  <si>
    <t>大学等進学者</t>
    <rPh sb="0" eb="1">
      <t>ダイ</t>
    </rPh>
    <rPh sb="1" eb="2">
      <t>ガク</t>
    </rPh>
    <rPh sb="2" eb="3">
      <t>トウ</t>
    </rPh>
    <phoneticPr fontId="2"/>
  </si>
  <si>
    <t>大学(学部)</t>
    <rPh sb="3" eb="5">
      <t>ガクブ</t>
    </rPh>
    <phoneticPr fontId="2"/>
  </si>
  <si>
    <t>短期大学(本科)</t>
    <rPh sb="0" eb="2">
      <t>タンキ</t>
    </rPh>
    <rPh sb="2" eb="4">
      <t>ダイガク</t>
    </rPh>
    <rPh sb="5" eb="7">
      <t>ホンカ</t>
    </rPh>
    <phoneticPr fontId="2"/>
  </si>
  <si>
    <t>大学・短期大学の通信教育部・別科</t>
    <rPh sb="0" eb="1">
      <t>ダイ</t>
    </rPh>
    <rPh sb="1" eb="2">
      <t>ガク</t>
    </rPh>
    <rPh sb="3" eb="4">
      <t>タン</t>
    </rPh>
    <rPh sb="4" eb="5">
      <t>キ</t>
    </rPh>
    <rPh sb="5" eb="6">
      <t>ダイ</t>
    </rPh>
    <rPh sb="6" eb="7">
      <t>ガク</t>
    </rPh>
    <rPh sb="8" eb="9">
      <t>ツウ</t>
    </rPh>
    <rPh sb="9" eb="10">
      <t>シン</t>
    </rPh>
    <rPh sb="10" eb="11">
      <t>キョウ</t>
    </rPh>
    <rPh sb="11" eb="12">
      <t>イク</t>
    </rPh>
    <rPh sb="12" eb="13">
      <t>ブ</t>
    </rPh>
    <rPh sb="14" eb="15">
      <t>ベツ</t>
    </rPh>
    <rPh sb="15" eb="16">
      <t>カ</t>
    </rPh>
    <phoneticPr fontId="2"/>
  </si>
  <si>
    <t>高等学校専攻科</t>
    <rPh sb="6" eb="7">
      <t>カ</t>
    </rPh>
    <phoneticPr fontId="2"/>
  </si>
  <si>
    <t>特別支援学校
高等部専攻科</t>
    <rPh sb="0" eb="2">
      <t>トクベツ</t>
    </rPh>
    <rPh sb="2" eb="4">
      <t>シエン</t>
    </rPh>
    <rPh sb="4" eb="6">
      <t>ガッコウ</t>
    </rPh>
    <rPh sb="7" eb="10">
      <t>コウトウブ</t>
    </rPh>
    <rPh sb="10" eb="12">
      <t>センコウ</t>
    </rPh>
    <rPh sb="12" eb="13">
      <t>カ</t>
    </rPh>
    <phoneticPr fontId="2"/>
  </si>
  <si>
    <t>0321  都道府県別大学等進学者数</t>
    <rPh sb="6" eb="11">
      <t>トドウフケンベツ</t>
    </rPh>
    <rPh sb="11" eb="14">
      <t>ダイガクトウ</t>
    </rPh>
    <rPh sb="14" eb="16">
      <t>シンガク</t>
    </rPh>
    <rPh sb="16" eb="17">
      <t>シンガクシャ</t>
    </rPh>
    <rPh sb="17" eb="18">
      <t>スウ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</si>
  <si>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</si>
  <si>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</si>
  <si>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</si>
  <si>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</si>
  <si>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</si>
  <si>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</si>
  <si>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</si>
  <si>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</si>
  <si>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</si>
  <si>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</si>
  <si>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</si>
  <si>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</si>
  <si>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</si>
  <si>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</si>
  <si>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</si>
  <si>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</si>
  <si>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</si>
  <si>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</si>
  <si>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</si>
  <si>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</si>
  <si>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</si>
  <si>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</si>
  <si>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</si>
  <si>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</si>
  <si>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</si>
  <si>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</si>
  <si>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</si>
  <si>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</si>
  <si>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</si>
  <si>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</si>
  <si>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</si>
  <si>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</si>
  <si>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</si>
  <si>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</si>
  <si>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</si>
  <si>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</si>
  <si>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</si>
  <si>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</si>
  <si>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</si>
  <si>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</si>
  <si>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</si>
  <si>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</si>
  <si>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</si>
  <si>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</si>
  <si>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</si>
  <si>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</si>
  <si>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0322  市郡別県内就職者数[高等学校]</t>
    <rPh sb="6" eb="7">
      <t>シ</t>
    </rPh>
    <rPh sb="7" eb="8">
      <t>グン</t>
    </rPh>
    <rPh sb="8" eb="9">
      <t>トドウフケンベツ</t>
    </rPh>
    <rPh sb="9" eb="11">
      <t>ケンナイ</t>
    </rPh>
    <rPh sb="11" eb="13">
      <t>シュウショク</t>
    </rPh>
    <rPh sb="13" eb="14">
      <t>シンガクシャ</t>
    </rPh>
    <rPh sb="14" eb="15">
      <t>スウ</t>
    </rPh>
    <phoneticPr fontId="2"/>
  </si>
  <si>
    <t>就職者</t>
    <rPh sb="2" eb="3">
      <t>シャ</t>
    </rPh>
    <phoneticPr fontId="2"/>
  </si>
  <si>
    <t>県内就職者</t>
    <rPh sb="0" eb="2">
      <t>ケンガイ</t>
    </rPh>
    <rPh sb="2" eb="4">
      <t>シュウショク</t>
    </rPh>
    <rPh sb="4" eb="5">
      <t>シャ</t>
    </rPh>
    <phoneticPr fontId="2"/>
  </si>
  <si>
    <t>市総数</t>
    <rPh sb="0" eb="1">
      <t>シ</t>
    </rPh>
    <rPh sb="1" eb="3">
      <t>ソウスウ</t>
    </rPh>
    <phoneticPr fontId="2"/>
  </si>
  <si>
    <t>郡総数</t>
    <rPh sb="0" eb="1">
      <t>グン</t>
    </rPh>
    <rPh sb="1" eb="3">
      <t>ソウスウ</t>
    </rPh>
    <phoneticPr fontId="2"/>
  </si>
  <si>
    <t>市</t>
    <rPh sb="0" eb="1">
      <t>シ</t>
    </rPh>
    <phoneticPr fontId="2"/>
  </si>
  <si>
    <t>郡</t>
    <rPh sb="0" eb="1">
      <t>グン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</si>
  <si>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</si>
  <si>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2"/>
  </si>
  <si>
    <t>上田市</t>
    <rPh sb="0" eb="3">
      <t>ウエダシ</t>
    </rPh>
    <phoneticPr fontId="2"/>
  </si>
  <si>
    <t>岡谷市</t>
    <rPh sb="0" eb="3">
      <t>オカヤシ</t>
    </rPh>
    <phoneticPr fontId="2"/>
  </si>
  <si>
    <t>飯田市</t>
    <rPh sb="0" eb="3">
      <t>イイダシ</t>
    </rPh>
    <phoneticPr fontId="2"/>
  </si>
  <si>
    <t>諏訪市</t>
    <rPh sb="0" eb="3">
      <t>スワシ</t>
    </rPh>
    <phoneticPr fontId="2"/>
  </si>
  <si>
    <t>須坂市</t>
    <rPh sb="0" eb="3">
      <t>スザカシ</t>
    </rPh>
    <phoneticPr fontId="2"/>
  </si>
  <si>
    <t>小諸市</t>
    <rPh sb="0" eb="3">
      <t>コモロシ</t>
    </rPh>
    <phoneticPr fontId="2"/>
  </si>
  <si>
    <t>伊那市</t>
    <rPh sb="0" eb="3">
      <t>イナシ</t>
    </rPh>
    <phoneticPr fontId="2"/>
  </si>
  <si>
    <t>駒ヶ根市</t>
    <rPh sb="0" eb="4">
      <t>コマガネシ</t>
    </rPh>
    <phoneticPr fontId="2"/>
  </si>
  <si>
    <t>中野市</t>
    <rPh sb="0" eb="3">
      <t>ナカノシ</t>
    </rPh>
    <phoneticPr fontId="2"/>
  </si>
  <si>
    <t>大町市</t>
    <rPh sb="0" eb="3">
      <t>オオマチシ</t>
    </rPh>
    <phoneticPr fontId="2"/>
  </si>
  <si>
    <t>飯山市</t>
    <rPh sb="0" eb="3">
      <t>イイヤマシ</t>
    </rPh>
    <phoneticPr fontId="2"/>
  </si>
  <si>
    <t>茅野市</t>
    <rPh sb="0" eb="2">
      <t>チノ</t>
    </rPh>
    <rPh sb="2" eb="3">
      <t>シ</t>
    </rPh>
    <phoneticPr fontId="2"/>
  </si>
  <si>
    <t>塩尻市</t>
    <rPh sb="0" eb="3">
      <t>シオジリシ</t>
    </rPh>
    <phoneticPr fontId="2"/>
  </si>
  <si>
    <t>佐久市</t>
    <rPh sb="0" eb="3">
      <t>サクシ</t>
    </rPh>
    <phoneticPr fontId="2"/>
  </si>
  <si>
    <t>千曲市</t>
    <rPh sb="0" eb="2">
      <t>チクマ</t>
    </rPh>
    <rPh sb="2" eb="3">
      <t>シ</t>
    </rPh>
    <phoneticPr fontId="2"/>
  </si>
  <si>
    <t>東御市</t>
    <rPh sb="0" eb="1">
      <t>ヒガシ</t>
    </rPh>
    <rPh sb="1" eb="2">
      <t>ゴ</t>
    </rPh>
    <rPh sb="2" eb="3">
      <t>シ</t>
    </rPh>
    <phoneticPr fontId="2"/>
  </si>
  <si>
    <t>安曇野市</t>
    <rPh sb="0" eb="3">
      <t>アズミノ</t>
    </rPh>
    <rPh sb="3" eb="4">
      <t>シ</t>
    </rPh>
    <phoneticPr fontId="2"/>
  </si>
  <si>
    <t>南佐久郡</t>
    <rPh sb="0" eb="4">
      <t>ミナミサクグン</t>
    </rPh>
    <phoneticPr fontId="2"/>
  </si>
  <si>
    <t>北佐久郡</t>
    <rPh sb="0" eb="4">
      <t>キタサクグン</t>
    </rPh>
    <phoneticPr fontId="2"/>
  </si>
  <si>
    <t>小県郡</t>
    <rPh sb="0" eb="1">
      <t>ショウ</t>
    </rPh>
    <rPh sb="1" eb="2">
      <t>ケン</t>
    </rPh>
    <rPh sb="2" eb="3">
      <t>グン</t>
    </rPh>
    <phoneticPr fontId="2"/>
  </si>
  <si>
    <t>諏訪郡</t>
    <rPh sb="0" eb="3">
      <t>スワグン</t>
    </rPh>
    <phoneticPr fontId="2"/>
  </si>
  <si>
    <t>上伊那郡</t>
    <rPh sb="0" eb="4">
      <t>カミイナグン</t>
    </rPh>
    <phoneticPr fontId="2"/>
  </si>
  <si>
    <t>下伊那郡</t>
    <rPh sb="0" eb="4">
      <t>シモイナグン</t>
    </rPh>
    <phoneticPr fontId="2"/>
  </si>
  <si>
    <t>木曽郡</t>
    <rPh sb="0" eb="3">
      <t>キソグン</t>
    </rPh>
    <phoneticPr fontId="2"/>
  </si>
  <si>
    <t>東筑摩郡</t>
    <rPh sb="0" eb="4">
      <t>ヒガシチクマグン</t>
    </rPh>
    <phoneticPr fontId="2"/>
  </si>
  <si>
    <t>北安曇郡</t>
    <rPh sb="0" eb="4">
      <t>キタアズミグン</t>
    </rPh>
    <phoneticPr fontId="2"/>
  </si>
  <si>
    <t>埴科郡</t>
    <rPh sb="0" eb="3">
      <t>ハニシナグン</t>
    </rPh>
    <phoneticPr fontId="2"/>
  </si>
  <si>
    <t>上高井郡</t>
    <rPh sb="0" eb="4">
      <t>カミタカイグン</t>
    </rPh>
    <phoneticPr fontId="2"/>
  </si>
  <si>
    <t>下高井郡</t>
    <rPh sb="0" eb="4">
      <t>シモタカイグン</t>
    </rPh>
    <phoneticPr fontId="2"/>
  </si>
  <si>
    <t>上水内郡</t>
    <rPh sb="0" eb="1">
      <t>カミ</t>
    </rPh>
    <rPh sb="1" eb="2">
      <t>ミナ</t>
    </rPh>
    <rPh sb="2" eb="3">
      <t>ウチ</t>
    </rPh>
    <rPh sb="3" eb="4">
      <t>グン</t>
    </rPh>
    <phoneticPr fontId="2"/>
  </si>
  <si>
    <t>下水内郡</t>
    <rPh sb="0" eb="1">
      <t>シモ</t>
    </rPh>
    <rPh sb="1" eb="2">
      <t>ミズ</t>
    </rPh>
    <rPh sb="2" eb="3">
      <t>ウチ</t>
    </rPh>
    <rPh sb="3" eb="4">
      <t>グン</t>
    </rPh>
    <phoneticPr fontId="2"/>
  </si>
  <si>
    <t>0323  都道府県別就職者数[高等学校]</t>
    <rPh sb="6" eb="11">
      <t>トドウフケンベツ</t>
    </rPh>
    <rPh sb="11" eb="13">
      <t>シュウショク</t>
    </rPh>
    <rPh sb="13" eb="14">
      <t>シンガクシャ</t>
    </rPh>
    <rPh sb="14" eb="15">
      <t>スウ</t>
    </rPh>
    <phoneticPr fontId="2"/>
  </si>
  <si>
    <t>県外就職者</t>
    <rPh sb="0" eb="2">
      <t>ケンガイ</t>
    </rPh>
    <rPh sb="2" eb="4">
      <t>シュウショク</t>
    </rPh>
    <rPh sb="4" eb="5">
      <t>シャ</t>
    </rPh>
    <phoneticPr fontId="2"/>
  </si>
  <si>
    <t>0324  産業別就職者数[高等学校]</t>
    <rPh sb="6" eb="9">
      <t>サンギョウベツ</t>
    </rPh>
    <rPh sb="9" eb="11">
      <t>シュウショク</t>
    </rPh>
    <rPh sb="11" eb="12">
      <t>シャ</t>
    </rPh>
    <rPh sb="12" eb="13">
      <t>スウ</t>
    </rPh>
    <phoneticPr fontId="2"/>
  </si>
  <si>
    <t>年度</t>
    <phoneticPr fontId="2"/>
  </si>
  <si>
    <t>計</t>
    <rPh sb="0" eb="1">
      <t>ケイ</t>
    </rPh>
    <phoneticPr fontId="2"/>
  </si>
  <si>
    <t>0325  産業別県内就職者数[高等学校]</t>
    <rPh sb="6" eb="9">
      <t>サンギョウベツ</t>
    </rPh>
    <rPh sb="9" eb="11">
      <t>ケンナイ</t>
    </rPh>
    <rPh sb="11" eb="13">
      <t>シュウショク</t>
    </rPh>
    <rPh sb="13" eb="14">
      <t>シャ</t>
    </rPh>
    <rPh sb="14" eb="15">
      <t>スウ</t>
    </rPh>
    <phoneticPr fontId="2"/>
  </si>
  <si>
    <t>0326  松本大学松商短期大学部の概況</t>
    <rPh sb="6" eb="8">
      <t>マツモト</t>
    </rPh>
    <rPh sb="8" eb="10">
      <t>ダイガク</t>
    </rPh>
    <rPh sb="10" eb="11">
      <t>マツ</t>
    </rPh>
    <rPh sb="11" eb="12">
      <t>ショウ</t>
    </rPh>
    <rPh sb="12" eb="16">
      <t>タンキダイガク</t>
    </rPh>
    <rPh sb="16" eb="17">
      <t>ブ</t>
    </rPh>
    <rPh sb="18" eb="20">
      <t>ガイキョウ</t>
    </rPh>
    <phoneticPr fontId="2"/>
  </si>
  <si>
    <t>各年度5月1日現在  (単位    人)</t>
  </si>
  <si>
    <t>学生数</t>
    <phoneticPr fontId="2"/>
  </si>
  <si>
    <t>職員数</t>
    <rPh sb="0" eb="3">
      <t>ショクインスウ</t>
    </rPh>
    <phoneticPr fontId="2"/>
  </si>
  <si>
    <t>総数</t>
    <phoneticPr fontId="2"/>
  </si>
  <si>
    <t>第1年次</t>
    <rPh sb="0" eb="1">
      <t>ダイ</t>
    </rPh>
    <rPh sb="2" eb="3">
      <t>ガクネン</t>
    </rPh>
    <rPh sb="3" eb="4">
      <t>ジ</t>
    </rPh>
    <phoneticPr fontId="2"/>
  </si>
  <si>
    <t>第2年次</t>
    <rPh sb="0" eb="1">
      <t>ダイ</t>
    </rPh>
    <rPh sb="2" eb="3">
      <t>ガクネン</t>
    </rPh>
    <rPh sb="3" eb="4">
      <t>ジ</t>
    </rPh>
    <phoneticPr fontId="2"/>
  </si>
  <si>
    <t>0327  松本短期大学の概況</t>
    <rPh sb="6" eb="8">
      <t>マツモト</t>
    </rPh>
    <rPh sb="8" eb="12">
      <t>タンキダイガク</t>
    </rPh>
    <rPh sb="13" eb="15">
      <t>ガイキョウ</t>
    </rPh>
    <phoneticPr fontId="2"/>
  </si>
  <si>
    <t>各年度5月1日現在  (単位    人)</t>
    <rPh sb="0" eb="2">
      <t>カクトシ</t>
    </rPh>
    <rPh sb="2" eb="3">
      <t>ド</t>
    </rPh>
    <rPh sb="4" eb="5">
      <t>ガツ</t>
    </rPh>
    <rPh sb="6" eb="7">
      <t>ニチ</t>
    </rPh>
    <rPh sb="7" eb="9">
      <t>ゲンザイ</t>
    </rPh>
    <rPh sb="12" eb="14">
      <t>タンイ</t>
    </rPh>
    <rPh sb="18" eb="19">
      <t>ヒト</t>
    </rPh>
    <phoneticPr fontId="2"/>
  </si>
  <si>
    <t>第3年次</t>
    <rPh sb="0" eb="1">
      <t>ダイ</t>
    </rPh>
    <rPh sb="2" eb="3">
      <t>ガクネン</t>
    </rPh>
    <rPh sb="3" eb="4">
      <t>ジ</t>
    </rPh>
    <phoneticPr fontId="2"/>
  </si>
  <si>
    <t>0328  信州大学の概況</t>
    <rPh sb="6" eb="8">
      <t>シンシュウ</t>
    </rPh>
    <rPh sb="8" eb="10">
      <t>タンキダイガク</t>
    </rPh>
    <rPh sb="11" eb="13">
      <t>ガイキョウ</t>
    </rPh>
    <phoneticPr fontId="2"/>
  </si>
  <si>
    <t>年度
学部等名</t>
    <rPh sb="5" eb="6">
      <t>トウ</t>
    </rPh>
    <rPh sb="6" eb="7">
      <t>メイ</t>
    </rPh>
    <phoneticPr fontId="2"/>
  </si>
  <si>
    <t>教員数</t>
    <rPh sb="0" eb="2">
      <t>キョウイン</t>
    </rPh>
    <rPh sb="2" eb="3">
      <t>スウ</t>
    </rPh>
    <phoneticPr fontId="2"/>
  </si>
  <si>
    <t>第4年次</t>
    <rPh sb="0" eb="1">
      <t>ダイ</t>
    </rPh>
    <rPh sb="2" eb="3">
      <t>ガクネン</t>
    </rPh>
    <rPh sb="3" eb="4">
      <t>ジ</t>
    </rPh>
    <phoneticPr fontId="2"/>
  </si>
  <si>
    <t>第5年次</t>
    <rPh sb="0" eb="1">
      <t>ダイ</t>
    </rPh>
    <rPh sb="2" eb="3">
      <t>ガクネン</t>
    </rPh>
    <rPh sb="3" eb="4">
      <t>ジ</t>
    </rPh>
    <phoneticPr fontId="2"/>
  </si>
  <si>
    <t>第6年次</t>
    <rPh sb="0" eb="1">
      <t>ダイ</t>
    </rPh>
    <rPh sb="2" eb="3">
      <t>ガクネン</t>
    </rPh>
    <rPh sb="3" eb="4">
      <t>ジ</t>
    </rPh>
    <phoneticPr fontId="2"/>
  </si>
  <si>
    <t>附属図書館</t>
  </si>
  <si>
    <t>総合健康安全センター</t>
    <rPh sb="0" eb="2">
      <t>ソウゴウ</t>
    </rPh>
    <rPh sb="2" eb="4">
      <t>ケンコウ</t>
    </rPh>
    <rPh sb="4" eb="6">
      <t>アンゼン</t>
    </rPh>
    <phoneticPr fontId="2"/>
  </si>
  <si>
    <t>学生相談センター</t>
    <rPh sb="0" eb="2">
      <t>ガクセイ</t>
    </rPh>
    <rPh sb="2" eb="4">
      <t>ソウダン</t>
    </rPh>
    <phoneticPr fontId="2"/>
  </si>
  <si>
    <t>全学教育機構</t>
    <rPh sb="0" eb="2">
      <t>ゼンガク</t>
    </rPh>
    <rPh sb="2" eb="4">
      <t>キョウイク</t>
    </rPh>
    <rPh sb="4" eb="6">
      <t>キコウ</t>
    </rPh>
    <phoneticPr fontId="2"/>
  </si>
  <si>
    <t>人文学部</t>
  </si>
  <si>
    <t>経済学部</t>
    <rPh sb="0" eb="2">
      <t>ケイザイ</t>
    </rPh>
    <rPh sb="2" eb="4">
      <t>ガクブ</t>
    </rPh>
    <phoneticPr fontId="2"/>
  </si>
  <si>
    <t>理学部</t>
  </si>
  <si>
    <t>医学部</t>
  </si>
  <si>
    <t>附属病院</t>
  </si>
  <si>
    <t>教育学部（長野市）</t>
  </si>
  <si>
    <t>工学部（長野市）</t>
  </si>
  <si>
    <t>農学部（南箕輪村）</t>
  </si>
  <si>
    <t>繊維学部（上田市）</t>
  </si>
  <si>
    <t>大学院</t>
  </si>
  <si>
    <t>アドミッションセンター</t>
    <phoneticPr fontId="2"/>
  </si>
  <si>
    <t>0329  松本大学の概況</t>
    <rPh sb="6" eb="8">
      <t>マツモト</t>
    </rPh>
    <rPh sb="8" eb="10">
      <t>ダイガク</t>
    </rPh>
    <rPh sb="11" eb="13">
      <t>ガイキョウ</t>
    </rPh>
    <phoneticPr fontId="2"/>
  </si>
  <si>
    <t>各年度5月1日現在（単位　人）</t>
    <rPh sb="0" eb="3">
      <t>カクネンド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2"/>
  </si>
  <si>
    <t>総合経営学部</t>
    <rPh sb="0" eb="2">
      <t>ソウゴウ</t>
    </rPh>
    <rPh sb="2" eb="4">
      <t>ケイエイ</t>
    </rPh>
    <rPh sb="4" eb="6">
      <t>ガクブ</t>
    </rPh>
    <phoneticPr fontId="2"/>
  </si>
  <si>
    <t>人間健康学部</t>
    <rPh sb="0" eb="2">
      <t>ニンゲン</t>
    </rPh>
    <rPh sb="2" eb="4">
      <t>ケンコウ</t>
    </rPh>
    <rPh sb="4" eb="6">
      <t>ガクブ</t>
    </rPh>
    <phoneticPr fontId="2"/>
  </si>
  <si>
    <t>学　　　　　　生　　　　　　数</t>
    <phoneticPr fontId="2"/>
  </si>
  <si>
    <t>0330  幼稚園の概況</t>
    <rPh sb="6" eb="9">
      <t>ヨウチエン</t>
    </rPh>
    <rPh sb="10" eb="12">
      <t>ガイキョウ</t>
    </rPh>
    <phoneticPr fontId="2"/>
  </si>
  <si>
    <t>園数</t>
    <rPh sb="0" eb="1">
      <t>エン</t>
    </rPh>
    <rPh sb="1" eb="2">
      <t>スウ</t>
    </rPh>
    <phoneticPr fontId="2"/>
  </si>
  <si>
    <t>学級数</t>
    <rPh sb="2" eb="3">
      <t>スウ</t>
    </rPh>
    <phoneticPr fontId="2"/>
  </si>
  <si>
    <t>市立</t>
    <rPh sb="0" eb="2">
      <t>シリツ</t>
    </rPh>
    <phoneticPr fontId="2"/>
  </si>
  <si>
    <t>国立</t>
    <rPh sb="0" eb="2">
      <t>コクリツ</t>
    </rPh>
    <phoneticPr fontId="2"/>
  </si>
  <si>
    <t>私立</t>
    <phoneticPr fontId="2"/>
  </si>
  <si>
    <t>私立</t>
    <rPh sb="0" eb="2">
      <t>シリツ</t>
    </rPh>
    <phoneticPr fontId="2"/>
  </si>
  <si>
    <t>市立</t>
    <phoneticPr fontId="2"/>
  </si>
  <si>
    <t>国立</t>
    <phoneticPr fontId="2"/>
  </si>
  <si>
    <t>小計</t>
    <rPh sb="0" eb="2">
      <t>ショウケイ</t>
    </rPh>
    <phoneticPr fontId="2"/>
  </si>
  <si>
    <t>学校
法人</t>
    <rPh sb="0" eb="2">
      <t>ガッコウ</t>
    </rPh>
    <rPh sb="3" eb="5">
      <t>ホウジン</t>
    </rPh>
    <phoneticPr fontId="2"/>
  </si>
  <si>
    <t>宗教
法人</t>
    <rPh sb="0" eb="2">
      <t>シュウキョウ</t>
    </rPh>
    <rPh sb="3" eb="5">
      <t>ホウジン</t>
    </rPh>
    <phoneticPr fontId="2"/>
  </si>
  <si>
    <t>本　　　務　　　教　　　員　　　数</t>
    <rPh sb="8" eb="9">
      <t>キョウ</t>
    </rPh>
    <phoneticPr fontId="2"/>
  </si>
  <si>
    <t>各年度5月1日現在  (単位  人)</t>
    <rPh sb="0" eb="3">
      <t>カクネンド</t>
    </rPh>
    <rPh sb="4" eb="5">
      <t>ガツ</t>
    </rPh>
    <rPh sb="6" eb="7">
      <t>ニチ</t>
    </rPh>
    <rPh sb="7" eb="9">
      <t>ゲンザイ</t>
    </rPh>
    <rPh sb="12" eb="14">
      <t>タンイ</t>
    </rPh>
    <rPh sb="16" eb="17">
      <t>ヒト</t>
    </rPh>
    <phoneticPr fontId="2"/>
  </si>
  <si>
    <t>園児数</t>
    <rPh sb="2" eb="3">
      <t>スウ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</si>
  <si>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</si>
  <si>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</si>
  <si>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</si>
  <si>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総数</t>
    <phoneticPr fontId="2"/>
  </si>
  <si>
    <t>0332　国公立幼稚園の概況</t>
    <rPh sb="5" eb="8">
      <t>コッコウリツ</t>
    </rPh>
    <rPh sb="8" eb="11">
      <t>ヨウチエン</t>
    </rPh>
    <rPh sb="12" eb="14">
      <t>ガイキョウ</t>
    </rPh>
    <phoneticPr fontId="3"/>
  </si>
  <si>
    <t>年度
園名</t>
    <phoneticPr fontId="3"/>
  </si>
  <si>
    <t>学級数</t>
    <rPh sb="0" eb="2">
      <t>ガッキュウ</t>
    </rPh>
    <rPh sb="2" eb="3">
      <t>スウ</t>
    </rPh>
    <phoneticPr fontId="3"/>
  </si>
  <si>
    <t>園児数</t>
    <rPh sb="2" eb="3">
      <t>スウ</t>
    </rPh>
    <phoneticPr fontId="3"/>
  </si>
  <si>
    <t>職員数</t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</si>
  <si>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</si>
  <si>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</si>
  <si>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</si>
  <si>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3歳入園</t>
    <rPh sb="1" eb="2">
      <t>サイ</t>
    </rPh>
    <rPh sb="2" eb="4">
      <t>ニュウエン</t>
    </rPh>
    <phoneticPr fontId="3"/>
  </si>
  <si>
    <t>4歳入園</t>
    <rPh sb="1" eb="2">
      <t>サイ</t>
    </rPh>
    <rPh sb="2" eb="4">
      <t>ニュウエン</t>
    </rPh>
    <phoneticPr fontId="3"/>
  </si>
  <si>
    <t>5歳入園</t>
    <rPh sb="1" eb="2">
      <t>サイ</t>
    </rPh>
    <rPh sb="2" eb="4">
      <t>ニュウエン</t>
    </rPh>
    <phoneticPr fontId="3"/>
  </si>
  <si>
    <t>市立総数</t>
    <phoneticPr fontId="3"/>
  </si>
  <si>
    <t>市立</t>
    <phoneticPr fontId="3"/>
  </si>
  <si>
    <t>松本</t>
    <rPh sb="0" eb="2">
      <t>マツモト</t>
    </rPh>
    <phoneticPr fontId="3"/>
  </si>
  <si>
    <t>本郷南</t>
    <rPh sb="0" eb="2">
      <t>ホンゴウ</t>
    </rPh>
    <rPh sb="2" eb="3">
      <t>ミナミ</t>
    </rPh>
    <phoneticPr fontId="3"/>
  </si>
  <si>
    <t>国立</t>
    <phoneticPr fontId="3"/>
  </si>
  <si>
    <t>信大付属</t>
    <rPh sb="0" eb="2">
      <t>シンダイ</t>
    </rPh>
    <rPh sb="2" eb="4">
      <t>フゾク</t>
    </rPh>
    <phoneticPr fontId="3"/>
  </si>
  <si>
    <t>在学者数</t>
    <rPh sb="3" eb="4">
      <t>カズ</t>
    </rPh>
    <phoneticPr fontId="3"/>
  </si>
  <si>
    <t>本務教員数</t>
    <rPh sb="0" eb="2">
      <t>ホンム</t>
    </rPh>
    <rPh sb="2" eb="4">
      <t>キョウイン</t>
    </rPh>
    <rPh sb="4" eb="5">
      <t>カズ</t>
    </rPh>
    <phoneticPr fontId="3"/>
  </si>
  <si>
    <t>幼稚部</t>
    <rPh sb="0" eb="2">
      <t>ヨウチ</t>
    </rPh>
    <rPh sb="2" eb="3">
      <t>ブ</t>
    </rPh>
    <phoneticPr fontId="3"/>
  </si>
  <si>
    <t>小学部</t>
    <rPh sb="2" eb="3">
      <t>ブ</t>
    </rPh>
    <phoneticPr fontId="3"/>
  </si>
  <si>
    <t>中学部</t>
    <rPh sb="2" eb="3">
      <t>ブ</t>
    </rPh>
    <phoneticPr fontId="3"/>
  </si>
  <si>
    <t>高等部</t>
    <rPh sb="2" eb="3">
      <t>ブ</t>
    </rPh>
    <phoneticPr fontId="3"/>
  </si>
  <si>
    <t>総数</t>
    <rPh sb="0" eb="2">
      <t>ソウスウ</t>
    </rPh>
    <phoneticPr fontId="3"/>
  </si>
  <si>
    <t>幼稚部</t>
    <rPh sb="2" eb="3">
      <t>ブ</t>
    </rPh>
    <phoneticPr fontId="3"/>
  </si>
  <si>
    <t>小学部</t>
    <phoneticPr fontId="3"/>
  </si>
  <si>
    <t>中学部</t>
    <rPh sb="0" eb="1">
      <t>チュウ</t>
    </rPh>
    <phoneticPr fontId="3"/>
  </si>
  <si>
    <t>高等部</t>
    <phoneticPr fontId="3"/>
  </si>
  <si>
    <t>総数</t>
    <rPh sb="0" eb="1">
      <t>ソウ</t>
    </rPh>
    <rPh sb="1" eb="2">
      <t>スウ</t>
    </rPh>
    <phoneticPr fontId="3"/>
  </si>
  <si>
    <t>負担法</t>
    <rPh sb="0" eb="2">
      <t>フタン</t>
    </rPh>
    <rPh sb="2" eb="3">
      <t>ホウ</t>
    </rPh>
    <phoneticPr fontId="3"/>
  </si>
  <si>
    <t>その他の者</t>
    <rPh sb="0" eb="3">
      <t>ソノタ</t>
    </rPh>
    <rPh sb="4" eb="5">
      <t>モノ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</si>
  <si>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</si>
  <si>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</si>
  <si>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小計</t>
    <rPh sb="0" eb="2">
      <t>ショウケイ</t>
    </rPh>
    <phoneticPr fontId="3"/>
  </si>
  <si>
    <t>4歳</t>
    <phoneticPr fontId="3"/>
  </si>
  <si>
    <t>5歳</t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</si>
  <si>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</si>
  <si>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</si>
  <si>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5学年</t>
    <phoneticPr fontId="3"/>
  </si>
  <si>
    <t>6学年</t>
    <phoneticPr fontId="3"/>
  </si>
  <si>
    <t>小計</t>
    <phoneticPr fontId="3"/>
  </si>
  <si>
    <t>本科</t>
    <phoneticPr fontId="3"/>
  </si>
  <si>
    <t>専攻</t>
    <rPh sb="0" eb="1">
      <t>センコウ</t>
    </rPh>
    <phoneticPr fontId="3"/>
  </si>
  <si>
    <t>別科</t>
    <rPh sb="0" eb="1">
      <t>ベツ</t>
    </rPh>
    <phoneticPr fontId="3"/>
  </si>
  <si>
    <t>事務</t>
    <rPh sb="0" eb="1">
      <t>ジ</t>
    </rPh>
    <phoneticPr fontId="3"/>
  </si>
  <si>
    <t>栄養</t>
    <rPh sb="0" eb="1">
      <t>サカ</t>
    </rPh>
    <phoneticPr fontId="3"/>
  </si>
  <si>
    <t>松本盲</t>
    <rPh sb="0" eb="2">
      <t>マツモト</t>
    </rPh>
    <rPh sb="2" eb="3">
      <t>モウ</t>
    </rPh>
    <phoneticPr fontId="3"/>
  </si>
  <si>
    <t>松本ろう</t>
    <rPh sb="0" eb="2">
      <t>マツモト</t>
    </rPh>
    <phoneticPr fontId="3"/>
  </si>
  <si>
    <t>松本養護</t>
    <rPh sb="0" eb="2">
      <t>マツモト</t>
    </rPh>
    <rPh sb="2" eb="4">
      <t>ヨウゴ</t>
    </rPh>
    <phoneticPr fontId="3"/>
  </si>
  <si>
    <t>寿台養護</t>
    <rPh sb="0" eb="1">
      <t>コトブキ</t>
    </rPh>
    <rPh sb="1" eb="2">
      <t>ダイ</t>
    </rPh>
    <rPh sb="2" eb="4">
      <t>ヨウゴ</t>
    </rPh>
    <phoneticPr fontId="3"/>
  </si>
  <si>
    <t>学校数</t>
    <rPh sb="2" eb="3">
      <t>スウ</t>
    </rPh>
    <phoneticPr fontId="2"/>
  </si>
  <si>
    <t>生徒数</t>
    <phoneticPr fontId="2"/>
  </si>
  <si>
    <t>本務教員数</t>
    <rPh sb="2" eb="3">
      <t>キョウ</t>
    </rPh>
    <phoneticPr fontId="2"/>
  </si>
  <si>
    <t>高等課程</t>
    <rPh sb="0" eb="2">
      <t>コウトウ</t>
    </rPh>
    <rPh sb="2" eb="3">
      <t>カ</t>
    </rPh>
    <rPh sb="3" eb="4">
      <t>ホド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</si>
  <si>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</si>
  <si>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</t>
    </rPh>
    <rPh sb="2" eb="4">
      <t>カテイ</t>
    </rPh>
    <phoneticPr fontId="2"/>
  </si>
  <si>
    <t>人</t>
    <rPh sb="0" eb="1">
      <t>ニン</t>
    </rPh>
    <phoneticPr fontId="2"/>
  </si>
  <si>
    <t>年度</t>
    <phoneticPr fontId="2"/>
  </si>
  <si>
    <t>生徒数</t>
    <phoneticPr fontId="2"/>
  </si>
  <si>
    <t>私立</t>
    <phoneticPr fontId="2"/>
  </si>
  <si>
    <t>総数</t>
    <phoneticPr fontId="2"/>
  </si>
  <si>
    <t>区分</t>
    <phoneticPr fontId="3"/>
  </si>
  <si>
    <t>㎝</t>
  </si>
  <si>
    <t>㎏</t>
  </si>
  <si>
    <t>中学校</t>
    <rPh sb="0" eb="3">
      <t>チュウガッコウ</t>
    </rPh>
    <phoneticPr fontId="3"/>
  </si>
  <si>
    <t>各年度5月1日現在　（単位　人）</t>
    <rPh sb="0" eb="1">
      <t>カク</t>
    </rPh>
    <rPh sb="1" eb="3">
      <t>ネンド</t>
    </rPh>
    <rPh sb="4" eb="5">
      <t>ガツ</t>
    </rPh>
    <rPh sb="6" eb="7">
      <t>ニチ</t>
    </rPh>
    <rPh sb="7" eb="9">
      <t>ゲンザイ</t>
    </rPh>
    <rPh sb="11" eb="13">
      <t>タンイ</t>
    </rPh>
    <rPh sb="14" eb="15">
      <t>ニン</t>
    </rPh>
    <phoneticPr fontId="3"/>
  </si>
  <si>
    <t>児童・生徒数</t>
    <rPh sb="0" eb="2">
      <t>ジドウ</t>
    </rPh>
    <rPh sb="3" eb="6">
      <t>セイトスウ</t>
    </rPh>
    <phoneticPr fontId="3"/>
  </si>
  <si>
    <t>検査人員</t>
    <rPh sb="0" eb="2">
      <t>ケンサ</t>
    </rPh>
    <rPh sb="2" eb="4">
      <t>ジンイン</t>
    </rPh>
    <phoneticPr fontId="3"/>
  </si>
  <si>
    <t>聴力</t>
    <rPh sb="0" eb="2">
      <t>チョウリョク</t>
    </rPh>
    <phoneticPr fontId="3"/>
  </si>
  <si>
    <t>眼</t>
    <rPh sb="0" eb="1">
      <t>メ</t>
    </rPh>
    <phoneticPr fontId="3"/>
  </si>
  <si>
    <t>耳鼻いん頭</t>
    <rPh sb="0" eb="2">
      <t>ジビカ</t>
    </rPh>
    <rPh sb="4" eb="5">
      <t>トウ</t>
    </rPh>
    <phoneticPr fontId="3"/>
  </si>
  <si>
    <t>脊柱側わん症</t>
    <rPh sb="0" eb="3">
      <t>セキチュウガワ</t>
    </rPh>
    <rPh sb="5" eb="6">
      <t>ショウ</t>
    </rPh>
    <phoneticPr fontId="3"/>
  </si>
  <si>
    <t>ぜん息</t>
    <rPh sb="2" eb="3">
      <t>ソク</t>
    </rPh>
    <phoneticPr fontId="3"/>
  </si>
  <si>
    <t>歯</t>
    <rPh sb="0" eb="1">
      <t>ハ</t>
    </rPh>
    <phoneticPr fontId="3"/>
  </si>
  <si>
    <t>腎臓疾患</t>
    <rPh sb="0" eb="2">
      <t>ジンゾウ</t>
    </rPh>
    <rPh sb="2" eb="4">
      <t>シッカン</t>
    </rPh>
    <phoneticPr fontId="3"/>
  </si>
  <si>
    <t>糖尿疾患</t>
    <rPh sb="0" eb="2">
      <t>トウニョウ</t>
    </rPh>
    <rPh sb="2" eb="4">
      <t>シッカン</t>
    </rPh>
    <phoneticPr fontId="3"/>
  </si>
  <si>
    <t>貧血性</t>
    <rPh sb="0" eb="3">
      <t>ヒンケツショウ</t>
    </rPh>
    <phoneticPr fontId="3"/>
  </si>
  <si>
    <t>結核性疾患</t>
    <rPh sb="0" eb="2">
      <t>ケッカク</t>
    </rPh>
    <rPh sb="2" eb="3">
      <t>ショウ</t>
    </rPh>
    <rPh sb="3" eb="5">
      <t>シッカン</t>
    </rPh>
    <phoneticPr fontId="3"/>
  </si>
  <si>
    <t>裸眼視力</t>
    <rPh sb="0" eb="2">
      <t>ラガン</t>
    </rPh>
    <rPh sb="2" eb="4">
      <t>シリョク</t>
    </rPh>
    <phoneticPr fontId="3"/>
  </si>
  <si>
    <t>難聴の者</t>
    <rPh sb="0" eb="2">
      <t>ナンチョウ</t>
    </rPh>
    <rPh sb="3" eb="4">
      <t>モノ</t>
    </rPh>
    <phoneticPr fontId="3"/>
  </si>
  <si>
    <t>結膜炎の者</t>
    <rPh sb="0" eb="3">
      <t>ケツマクエン</t>
    </rPh>
    <rPh sb="4" eb="5">
      <t>モノ</t>
    </rPh>
    <phoneticPr fontId="3"/>
  </si>
  <si>
    <t>その他眼疾異常</t>
    <rPh sb="0" eb="3">
      <t>ソノタ</t>
    </rPh>
    <rPh sb="3" eb="5">
      <t>ガンシツ</t>
    </rPh>
    <rPh sb="5" eb="7">
      <t>イジョウ</t>
    </rPh>
    <phoneticPr fontId="3"/>
  </si>
  <si>
    <t>中耳炎</t>
    <rPh sb="0" eb="3">
      <t>チュウジエン</t>
    </rPh>
    <phoneticPr fontId="3"/>
  </si>
  <si>
    <t>その他耳疾異常</t>
    <rPh sb="0" eb="3">
      <t>ソノタ</t>
    </rPh>
    <rPh sb="3" eb="4">
      <t>ミミ</t>
    </rPh>
    <rPh sb="4" eb="5">
      <t>シツ</t>
    </rPh>
    <rPh sb="5" eb="7">
      <t>イジョウ</t>
    </rPh>
    <phoneticPr fontId="3"/>
  </si>
  <si>
    <t>扁桃肥大</t>
    <rPh sb="0" eb="2">
      <t>ヘントウ</t>
    </rPh>
    <rPh sb="2" eb="4">
      <t>ヒダイ</t>
    </rPh>
    <phoneticPr fontId="3"/>
  </si>
  <si>
    <t>疾患・異常
その他の鼻いん頭</t>
    <rPh sb="0" eb="2">
      <t>シッカン</t>
    </rPh>
    <rPh sb="3" eb="5">
      <t>イジョウ</t>
    </rPh>
    <phoneticPr fontId="3"/>
  </si>
  <si>
    <t>栄養不良</t>
    <rPh sb="0" eb="4">
      <t>エイヨウフリョウ</t>
    </rPh>
    <phoneticPr fontId="3"/>
  </si>
  <si>
    <t>乳永歯</t>
    <rPh sb="2" eb="3">
      <t>ハ</t>
    </rPh>
    <phoneticPr fontId="3"/>
  </si>
  <si>
    <t>まったくない者
う歯の</t>
    <rPh sb="9" eb="10">
      <t>ハ</t>
    </rPh>
    <phoneticPr fontId="3"/>
  </si>
  <si>
    <t>処置完了者</t>
    <rPh sb="0" eb="2">
      <t>ショチ</t>
    </rPh>
    <rPh sb="2" eb="4">
      <t>カンリョウ</t>
    </rPh>
    <rPh sb="4" eb="5">
      <t>シャ</t>
    </rPh>
    <phoneticPr fontId="3"/>
  </si>
  <si>
    <t>未処置者</t>
    <rPh sb="0" eb="1">
      <t>ミショリ</t>
    </rPh>
    <rPh sb="1" eb="3">
      <t>ショチ</t>
    </rPh>
    <rPh sb="3" eb="4">
      <t>モノ</t>
    </rPh>
    <phoneticPr fontId="3"/>
  </si>
  <si>
    <t>蛋白陽性者</t>
    <rPh sb="0" eb="2">
      <t>タンパク</t>
    </rPh>
    <rPh sb="2" eb="4">
      <t>ヨウセイ</t>
    </rPh>
    <rPh sb="4" eb="5">
      <t>シャ</t>
    </rPh>
    <phoneticPr fontId="3"/>
  </si>
  <si>
    <t>潜血陽性者</t>
    <rPh sb="1" eb="2">
      <t>ケツ</t>
    </rPh>
    <rPh sb="2" eb="4">
      <t>ヨウセイ</t>
    </rPh>
    <rPh sb="4" eb="5">
      <t>シャ</t>
    </rPh>
    <phoneticPr fontId="3"/>
  </si>
  <si>
    <t>糖陽性者</t>
    <rPh sb="0" eb="1">
      <t>トウ</t>
    </rPh>
    <rPh sb="1" eb="3">
      <t>ヨウセイ</t>
    </rPh>
    <rPh sb="3" eb="4">
      <t>シャ</t>
    </rPh>
    <phoneticPr fontId="3"/>
  </si>
  <si>
    <t>　（1）給食センター</t>
    <rPh sb="4" eb="6">
      <t>キュウショク</t>
    </rPh>
    <phoneticPr fontId="3"/>
  </si>
  <si>
    <t>各年度5月1日現在</t>
    <rPh sb="0" eb="3">
      <t>カクネンド</t>
    </rPh>
    <rPh sb="4" eb="5">
      <t>ガツ</t>
    </rPh>
    <rPh sb="6" eb="7">
      <t>ニチ</t>
    </rPh>
    <rPh sb="7" eb="9">
      <t>ゲンザイ</t>
    </rPh>
    <phoneticPr fontId="3"/>
  </si>
  <si>
    <t>年度</t>
    <rPh sb="0" eb="2">
      <t>ネンド</t>
    </rPh>
    <phoneticPr fontId="3"/>
  </si>
  <si>
    <t>小学校</t>
    <rPh sb="0" eb="3">
      <t>ショウガッコウ</t>
    </rPh>
    <phoneticPr fontId="3"/>
  </si>
  <si>
    <t>給食人員</t>
    <rPh sb="0" eb="2">
      <t>キュウショク</t>
    </rPh>
    <rPh sb="2" eb="4">
      <t>ジンイン</t>
    </rPh>
    <phoneticPr fontId="3"/>
  </si>
  <si>
    <t>児童</t>
    <rPh sb="0" eb="2">
      <t>ジドウ</t>
    </rPh>
    <phoneticPr fontId="3"/>
  </si>
  <si>
    <t>教職員</t>
    <rPh sb="0" eb="3">
      <t>キョウショクイン</t>
    </rPh>
    <phoneticPr fontId="3"/>
  </si>
  <si>
    <t>生徒</t>
    <rPh sb="0" eb="2">
      <t>セイト</t>
    </rPh>
    <phoneticPr fontId="3"/>
  </si>
  <si>
    <t>校</t>
    <rPh sb="0" eb="1">
      <t>コウ</t>
    </rPh>
    <phoneticPr fontId="3"/>
  </si>
  <si>
    <t>人</t>
    <rPh sb="0" eb="1">
      <t>ニン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</si>
  <si>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</si>
  <si>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</si>
  <si>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　（2）自校給食</t>
    <rPh sb="4" eb="5">
      <t>ジ</t>
    </rPh>
    <rPh sb="5" eb="6">
      <t>コウ</t>
    </rPh>
    <rPh sb="6" eb="8">
      <t>キュウショク</t>
    </rPh>
    <phoneticPr fontId="3"/>
  </si>
  <si>
    <t>小学校</t>
    <rPh sb="0" eb="1">
      <t>ショウ</t>
    </rPh>
    <rPh sb="1" eb="2">
      <t>ガク</t>
    </rPh>
    <rPh sb="2" eb="3">
      <t>コウ</t>
    </rPh>
    <phoneticPr fontId="3"/>
  </si>
  <si>
    <t>中学校</t>
    <rPh sb="0" eb="1">
      <t>チュウ</t>
    </rPh>
    <rPh sb="1" eb="2">
      <t>ガク</t>
    </rPh>
    <rPh sb="2" eb="3">
      <t>コウ</t>
    </rPh>
    <phoneticPr fontId="3"/>
  </si>
  <si>
    <t>円</t>
    <rPh sb="0" eb="1">
      <t>エン</t>
    </rPh>
    <phoneticPr fontId="3"/>
  </si>
  <si>
    <t>修学旅行費</t>
  </si>
  <si>
    <t>小6年</t>
    <rPh sb="0" eb="1">
      <t>ショウ</t>
    </rPh>
    <rPh sb="2" eb="3">
      <t>ネン</t>
    </rPh>
    <phoneticPr fontId="3"/>
  </si>
  <si>
    <t>中3年</t>
    <rPh sb="0" eb="1">
      <t>ナカ</t>
    </rPh>
    <rPh sb="2" eb="3">
      <t>ネン</t>
    </rPh>
    <phoneticPr fontId="3"/>
  </si>
  <si>
    <t>小5年</t>
    <rPh sb="0" eb="1">
      <t>ショウ</t>
    </rPh>
    <rPh sb="2" eb="3">
      <t>ネン</t>
    </rPh>
    <phoneticPr fontId="3"/>
  </si>
  <si>
    <t>中2年</t>
    <rPh sb="0" eb="1">
      <t>ナカ</t>
    </rPh>
    <rPh sb="2" eb="3">
      <t>ネン</t>
    </rPh>
    <phoneticPr fontId="3"/>
  </si>
  <si>
    <t>小4年</t>
    <rPh sb="0" eb="1">
      <t>ショウ</t>
    </rPh>
    <rPh sb="2" eb="3">
      <t>ネン</t>
    </rPh>
    <phoneticPr fontId="3"/>
  </si>
  <si>
    <t>中1年</t>
    <rPh sb="0" eb="1">
      <t>ナカ</t>
    </rPh>
    <rPh sb="2" eb="3">
      <t>ネン</t>
    </rPh>
    <phoneticPr fontId="3"/>
  </si>
  <si>
    <t>通学費</t>
  </si>
  <si>
    <t>学校給食費</t>
  </si>
  <si>
    <t>医療費</t>
  </si>
  <si>
    <t>年度</t>
    <phoneticPr fontId="3"/>
  </si>
  <si>
    <t>公開日数</t>
    <rPh sb="0" eb="1">
      <t>コウ</t>
    </rPh>
    <rPh sb="1" eb="2">
      <t>カイ</t>
    </rPh>
    <rPh sb="2" eb="4">
      <t>ニッスウ</t>
    </rPh>
    <phoneticPr fontId="3"/>
  </si>
  <si>
    <t>観覧料総額</t>
    <rPh sb="0" eb="3">
      <t>カンランリョウ</t>
    </rPh>
    <rPh sb="3" eb="5">
      <t>ソウスウ</t>
    </rPh>
    <phoneticPr fontId="3"/>
  </si>
  <si>
    <t>観覧者合計</t>
    <rPh sb="0" eb="2">
      <t>カンラン</t>
    </rPh>
    <rPh sb="2" eb="3">
      <t>シャ</t>
    </rPh>
    <rPh sb="3" eb="5">
      <t>ゴウケイ</t>
    </rPh>
    <phoneticPr fontId="3"/>
  </si>
  <si>
    <t>有料観覧者</t>
    <phoneticPr fontId="3"/>
  </si>
  <si>
    <t>無料観覧者</t>
    <rPh sb="0" eb="2">
      <t>ムリョウ</t>
    </rPh>
    <rPh sb="2" eb="5">
      <t>カンランシャ</t>
    </rPh>
    <phoneticPr fontId="3"/>
  </si>
  <si>
    <t>総数</t>
    <phoneticPr fontId="3"/>
  </si>
  <si>
    <t>個人</t>
    <phoneticPr fontId="3"/>
  </si>
  <si>
    <t>団体</t>
    <phoneticPr fontId="3"/>
  </si>
  <si>
    <t>日</t>
    <rPh sb="0" eb="1">
      <t>ヒ</t>
    </rPh>
    <phoneticPr fontId="3"/>
  </si>
  <si>
    <t>千円</t>
    <rPh sb="0" eb="2">
      <t>センエン</t>
    </rPh>
    <phoneticPr fontId="3"/>
  </si>
  <si>
    <t>　(1)　松本市立博物館観覧状況</t>
    <rPh sb="5" eb="9">
      <t>マツモトシリツ</t>
    </rPh>
    <rPh sb="9" eb="12">
      <t>ハクブツカン</t>
    </rPh>
    <rPh sb="12" eb="14">
      <t>カンラン</t>
    </rPh>
    <rPh sb="14" eb="16">
      <t>ジョウキョウ</t>
    </rPh>
    <phoneticPr fontId="3"/>
  </si>
  <si>
    <t>観覧料総額</t>
    <rPh sb="0" eb="3">
      <t>カンランリョウ</t>
    </rPh>
    <rPh sb="3" eb="4">
      <t>ソウスウ</t>
    </rPh>
    <rPh sb="4" eb="5">
      <t>ガク</t>
    </rPh>
    <phoneticPr fontId="3"/>
  </si>
  <si>
    <t>有料観覧者</t>
    <rPh sb="4" eb="5">
      <t>シャ</t>
    </rPh>
    <phoneticPr fontId="3"/>
  </si>
  <si>
    <t>無料観覧者</t>
    <rPh sb="0" eb="2">
      <t>ムリョウ</t>
    </rPh>
    <rPh sb="2" eb="4">
      <t>カンランシャ</t>
    </rPh>
    <rPh sb="4" eb="5">
      <t>シャ</t>
    </rPh>
    <phoneticPr fontId="3"/>
  </si>
  <si>
    <t>公開日数</t>
    <rPh sb="0" eb="1">
      <t>コウ</t>
    </rPh>
    <rPh sb="1" eb="2">
      <t>ヒラ</t>
    </rPh>
    <rPh sb="2" eb="4">
      <t>ニッスウ</t>
    </rPh>
    <phoneticPr fontId="3"/>
  </si>
  <si>
    <t>　(3)　松本民芸館(分館）観覧状況</t>
    <rPh sb="5" eb="7">
      <t>マツモト</t>
    </rPh>
    <rPh sb="7" eb="9">
      <t>ミンゲイ</t>
    </rPh>
    <rPh sb="9" eb="10">
      <t>シリョウカン</t>
    </rPh>
    <rPh sb="14" eb="16">
      <t>カンラン</t>
    </rPh>
    <rPh sb="16" eb="18">
      <t>ジョウキョウ</t>
    </rPh>
    <phoneticPr fontId="3"/>
  </si>
  <si>
    <t>公開日数</t>
    <rPh sb="0" eb="3">
      <t>コウカイビ</t>
    </rPh>
    <rPh sb="3" eb="4">
      <t>スウ</t>
    </rPh>
    <phoneticPr fontId="3"/>
  </si>
  <si>
    <t>観覧料総額</t>
    <rPh sb="0" eb="2">
      <t>カンラン</t>
    </rPh>
    <rPh sb="2" eb="3">
      <t>リョウ</t>
    </rPh>
    <rPh sb="3" eb="4">
      <t>ソウスウ</t>
    </rPh>
    <rPh sb="4" eb="5">
      <t>ガク</t>
    </rPh>
    <phoneticPr fontId="3"/>
  </si>
  <si>
    <t>有料観覧者</t>
    <rPh sb="0" eb="1">
      <t>ユウ</t>
    </rPh>
    <rPh sb="1" eb="2">
      <t>リョウ</t>
    </rPh>
    <rPh sb="2" eb="3">
      <t>ミ</t>
    </rPh>
    <rPh sb="3" eb="4">
      <t>ラン</t>
    </rPh>
    <rPh sb="4" eb="5">
      <t>モノ</t>
    </rPh>
    <phoneticPr fontId="3"/>
  </si>
  <si>
    <t>無料観覧者</t>
    <rPh sb="0" eb="2">
      <t>ムリョウ</t>
    </rPh>
    <rPh sb="2" eb="4">
      <t>カンラン</t>
    </rPh>
    <rPh sb="4" eb="5">
      <t>シャ</t>
    </rPh>
    <phoneticPr fontId="3"/>
  </si>
  <si>
    <t>個人</t>
    <rPh sb="0" eb="2">
      <t>コジン</t>
    </rPh>
    <phoneticPr fontId="3"/>
  </si>
  <si>
    <t>団体</t>
    <rPh sb="0" eb="2">
      <t>ダンタイ</t>
    </rPh>
    <phoneticPr fontId="3"/>
  </si>
  <si>
    <t xml:space="preserve">  （1）　中央図書館</t>
    <rPh sb="6" eb="8">
      <t>チュウオウ</t>
    </rPh>
    <rPh sb="8" eb="11">
      <t>トショカン</t>
    </rPh>
    <phoneticPr fontId="3"/>
  </si>
  <si>
    <t>開館日数</t>
    <rPh sb="0" eb="2">
      <t>カイカン</t>
    </rPh>
    <rPh sb="2" eb="4">
      <t>ニッスウ</t>
    </rPh>
    <phoneticPr fontId="3"/>
  </si>
  <si>
    <t>蔵書数</t>
    <rPh sb="2" eb="3">
      <t>スウ</t>
    </rPh>
    <phoneticPr fontId="3"/>
  </si>
  <si>
    <t>登録者数</t>
    <rPh sb="0" eb="3">
      <t>トウロクシャ</t>
    </rPh>
    <rPh sb="3" eb="4">
      <t>スウ</t>
    </rPh>
    <phoneticPr fontId="3"/>
  </si>
  <si>
    <t>貸出冊数</t>
    <rPh sb="0" eb="2">
      <t>カシダシ</t>
    </rPh>
    <rPh sb="2" eb="3">
      <t>サツ</t>
    </rPh>
    <rPh sb="3" eb="4">
      <t>スウ</t>
    </rPh>
    <phoneticPr fontId="3"/>
  </si>
  <si>
    <t>調査相談</t>
    <rPh sb="0" eb="2">
      <t>チョウサ</t>
    </rPh>
    <rPh sb="2" eb="4">
      <t>ソウダン</t>
    </rPh>
    <phoneticPr fontId="3"/>
  </si>
  <si>
    <t>予約冊数</t>
    <rPh sb="0" eb="2">
      <t>ヨヤク</t>
    </rPh>
    <rPh sb="2" eb="3">
      <t>サツ</t>
    </rPh>
    <rPh sb="3" eb="4">
      <t>スウ</t>
    </rPh>
    <phoneticPr fontId="3"/>
  </si>
  <si>
    <t>冊</t>
    <rPh sb="0" eb="1">
      <t>サツ</t>
    </rPh>
    <phoneticPr fontId="3"/>
  </si>
  <si>
    <t>件</t>
    <rPh sb="0" eb="1">
      <t>ケン</t>
    </rPh>
    <phoneticPr fontId="3"/>
  </si>
  <si>
    <t xml:space="preserve">  （2）　南部図書館(分館)  </t>
    <rPh sb="6" eb="8">
      <t>ナンブ</t>
    </rPh>
    <rPh sb="8" eb="11">
      <t>トショカン</t>
    </rPh>
    <rPh sb="12" eb="14">
      <t>ブンカン</t>
    </rPh>
    <phoneticPr fontId="3"/>
  </si>
  <si>
    <t xml:space="preserve">  （3）　あがたの森図書館(分館)  </t>
    <rPh sb="10" eb="11">
      <t>モリ</t>
    </rPh>
    <rPh sb="11" eb="14">
      <t>トショカン</t>
    </rPh>
    <rPh sb="15" eb="17">
      <t>ブンカン</t>
    </rPh>
    <phoneticPr fontId="3"/>
  </si>
  <si>
    <t>　（5）　寿台図書館（分館）</t>
    <rPh sb="5" eb="6">
      <t>コトブキ</t>
    </rPh>
    <rPh sb="6" eb="7">
      <t>ダイ</t>
    </rPh>
    <rPh sb="7" eb="10">
      <t>トショカン</t>
    </rPh>
    <rPh sb="11" eb="13">
      <t>ブンカン</t>
    </rPh>
    <phoneticPr fontId="3"/>
  </si>
  <si>
    <t xml:space="preserve">  （6）　本郷図書館(分館)</t>
    <rPh sb="6" eb="8">
      <t>ホンゴウ</t>
    </rPh>
    <rPh sb="8" eb="11">
      <t>トショカン</t>
    </rPh>
    <rPh sb="12" eb="14">
      <t>ブンカン</t>
    </rPh>
    <phoneticPr fontId="3"/>
  </si>
  <si>
    <t xml:space="preserve">  （7）　中山文庫(分館)</t>
    <rPh sb="6" eb="8">
      <t>ナカヤマ</t>
    </rPh>
    <rPh sb="8" eb="10">
      <t>ブンコ</t>
    </rPh>
    <rPh sb="11" eb="13">
      <t>ブンカン</t>
    </rPh>
    <phoneticPr fontId="3"/>
  </si>
  <si>
    <t xml:space="preserve">  （8）　島内図書館(分館)</t>
    <rPh sb="6" eb="8">
      <t>シマウチ</t>
    </rPh>
    <rPh sb="8" eb="11">
      <t>トショカン</t>
    </rPh>
    <rPh sb="12" eb="14">
      <t>ブンカン</t>
    </rPh>
    <phoneticPr fontId="3"/>
  </si>
  <si>
    <t xml:space="preserve">  （9）　空港図書館(分館)</t>
    <rPh sb="6" eb="8">
      <t>クウコウ</t>
    </rPh>
    <rPh sb="8" eb="11">
      <t>トショカン</t>
    </rPh>
    <rPh sb="12" eb="14">
      <t>ブンカン</t>
    </rPh>
    <phoneticPr fontId="3"/>
  </si>
  <si>
    <t xml:space="preserve">  （10）　梓川図書館(分館)</t>
    <rPh sb="7" eb="9">
      <t>アズサガワ</t>
    </rPh>
    <rPh sb="9" eb="12">
      <t>トショカン</t>
    </rPh>
    <rPh sb="13" eb="15">
      <t>ブンカン</t>
    </rPh>
    <phoneticPr fontId="3"/>
  </si>
  <si>
    <t xml:space="preserve">  （11）波田図書館(分館)</t>
    <rPh sb="6" eb="8">
      <t>ハタ</t>
    </rPh>
    <rPh sb="8" eb="11">
      <t>トショカン</t>
    </rPh>
    <rPh sb="12" eb="14">
      <t>ブンカン</t>
    </rPh>
    <phoneticPr fontId="3"/>
  </si>
  <si>
    <t xml:space="preserve">  （12）　合　　計</t>
    <rPh sb="7" eb="8">
      <t>ゴウ</t>
    </rPh>
    <rPh sb="10" eb="11">
      <t>ケイ</t>
    </rPh>
    <phoneticPr fontId="3"/>
  </si>
  <si>
    <t xml:space="preserve">  （13）　団体貸出等</t>
    <rPh sb="7" eb="9">
      <t>ダンタイ</t>
    </rPh>
    <rPh sb="9" eb="11">
      <t>カシダシ</t>
    </rPh>
    <rPh sb="11" eb="12">
      <t>トウ</t>
    </rPh>
    <phoneticPr fontId="3"/>
  </si>
  <si>
    <t>団体数</t>
    <rPh sb="0" eb="2">
      <t>ダンタイ</t>
    </rPh>
    <rPh sb="2" eb="3">
      <t>スウ</t>
    </rPh>
    <phoneticPr fontId="3"/>
  </si>
  <si>
    <t>利用冊数</t>
    <rPh sb="0" eb="3">
      <t>リヨウサツ</t>
    </rPh>
    <rPh sb="3" eb="4">
      <t>カズ</t>
    </rPh>
    <phoneticPr fontId="3"/>
  </si>
  <si>
    <t>障害者等家庭配本</t>
    <rPh sb="0" eb="3">
      <t>ショウガイシャ</t>
    </rPh>
    <rPh sb="3" eb="4">
      <t>トウ</t>
    </rPh>
    <rPh sb="4" eb="6">
      <t>カテイ</t>
    </rPh>
    <rPh sb="6" eb="8">
      <t>ハイホン</t>
    </rPh>
    <phoneticPr fontId="3"/>
  </si>
  <si>
    <t>年度</t>
    <rPh sb="0" eb="1">
      <t>トシ</t>
    </rPh>
    <rPh sb="1" eb="2">
      <t>タビ</t>
    </rPh>
    <phoneticPr fontId="3"/>
  </si>
  <si>
    <t>会議室等利用件数</t>
    <rPh sb="0" eb="3">
      <t>カイギシツ</t>
    </rPh>
    <rPh sb="3" eb="4">
      <t>ナド</t>
    </rPh>
    <rPh sb="4" eb="6">
      <t>リヨウ</t>
    </rPh>
    <rPh sb="6" eb="8">
      <t>ケンスウ</t>
    </rPh>
    <phoneticPr fontId="3"/>
  </si>
  <si>
    <t>使用料（含設備使用料）</t>
    <rPh sb="0" eb="3">
      <t>シヨウリョウ</t>
    </rPh>
    <rPh sb="4" eb="5">
      <t>フク</t>
    </rPh>
    <rPh sb="5" eb="7">
      <t>セツビ</t>
    </rPh>
    <rPh sb="7" eb="10">
      <t>シヨウリョウ</t>
    </rPh>
    <phoneticPr fontId="3"/>
  </si>
  <si>
    <t>総数</t>
    <rPh sb="0" eb="1">
      <t>フサ</t>
    </rPh>
    <rPh sb="1" eb="2">
      <t>カズ</t>
    </rPh>
    <phoneticPr fontId="3"/>
  </si>
  <si>
    <t>内減免件数</t>
    <rPh sb="0" eb="1">
      <t>ウチ</t>
    </rPh>
    <rPh sb="1" eb="3">
      <t>ゲンメン</t>
    </rPh>
    <rPh sb="3" eb="5">
      <t>ケンスウ</t>
    </rPh>
    <phoneticPr fontId="3"/>
  </si>
  <si>
    <t>総額</t>
    <rPh sb="0" eb="1">
      <t>フサ</t>
    </rPh>
    <rPh sb="1" eb="2">
      <t>ガク</t>
    </rPh>
    <phoneticPr fontId="3"/>
  </si>
  <si>
    <t>内減免金額</t>
    <rPh sb="0" eb="1">
      <t>ウチ</t>
    </rPh>
    <rPh sb="1" eb="3">
      <t>ゲンメン</t>
    </rPh>
    <rPh sb="3" eb="5">
      <t>キンガク</t>
    </rPh>
    <phoneticPr fontId="3"/>
  </si>
  <si>
    <t xml:space="preserve">  （1）　活動状況</t>
    <rPh sb="6" eb="8">
      <t>カツドウ</t>
    </rPh>
    <rPh sb="8" eb="10">
      <t>ジョウキョウ</t>
    </rPh>
    <phoneticPr fontId="3"/>
  </si>
  <si>
    <t>学級・講座・講演会・展示会等</t>
    <rPh sb="0" eb="1">
      <t>ガク</t>
    </rPh>
    <rPh sb="1" eb="2">
      <t>キュウ</t>
    </rPh>
    <rPh sb="3" eb="4">
      <t>コウ</t>
    </rPh>
    <rPh sb="4" eb="5">
      <t>ザ</t>
    </rPh>
    <rPh sb="6" eb="7">
      <t>コウ</t>
    </rPh>
    <rPh sb="7" eb="8">
      <t>ヒロシ</t>
    </rPh>
    <rPh sb="8" eb="9">
      <t>カイ</t>
    </rPh>
    <rPh sb="10" eb="11">
      <t>テン</t>
    </rPh>
    <rPh sb="11" eb="12">
      <t>シメ</t>
    </rPh>
    <rPh sb="12" eb="13">
      <t>カイ</t>
    </rPh>
    <rPh sb="13" eb="14">
      <t>トウ</t>
    </rPh>
    <phoneticPr fontId="3"/>
  </si>
  <si>
    <t>芸術文化活動</t>
    <rPh sb="0" eb="1">
      <t>ゲイ</t>
    </rPh>
    <rPh sb="1" eb="2">
      <t>ジュツ</t>
    </rPh>
    <rPh sb="2" eb="3">
      <t>ブン</t>
    </rPh>
    <rPh sb="3" eb="4">
      <t>カ</t>
    </rPh>
    <rPh sb="4" eb="5">
      <t>カツ</t>
    </rPh>
    <rPh sb="5" eb="6">
      <t>ドウ</t>
    </rPh>
    <phoneticPr fontId="3"/>
  </si>
  <si>
    <t>各種集会・研修会等</t>
    <rPh sb="0" eb="1">
      <t>オノオノ</t>
    </rPh>
    <rPh sb="1" eb="2">
      <t>タネ</t>
    </rPh>
    <rPh sb="2" eb="3">
      <t>シュウ</t>
    </rPh>
    <rPh sb="3" eb="4">
      <t>カイ</t>
    </rPh>
    <rPh sb="5" eb="6">
      <t>ケン</t>
    </rPh>
    <rPh sb="6" eb="7">
      <t>オサム</t>
    </rPh>
    <rPh sb="7" eb="8">
      <t>カイ</t>
    </rPh>
    <rPh sb="8" eb="9">
      <t>トウ</t>
    </rPh>
    <phoneticPr fontId="3"/>
  </si>
  <si>
    <t xml:space="preserve">
参加
合計</t>
    <rPh sb="1" eb="3">
      <t>サンカ</t>
    </rPh>
    <rPh sb="4" eb="6">
      <t>ゴウケイ</t>
    </rPh>
    <phoneticPr fontId="3"/>
  </si>
  <si>
    <t>健康福祉
スポーツ</t>
    <rPh sb="0" eb="2">
      <t>ケンコウ</t>
    </rPh>
    <rPh sb="2" eb="4">
      <t>フクシ</t>
    </rPh>
    <phoneticPr fontId="3"/>
  </si>
  <si>
    <t>環境問題</t>
    <rPh sb="0" eb="2">
      <t>カンキョウ</t>
    </rPh>
    <rPh sb="2" eb="4">
      <t>モンダイ</t>
    </rPh>
    <phoneticPr fontId="3"/>
  </si>
  <si>
    <t>人権平和
男女共同参画</t>
    <rPh sb="0" eb="1">
      <t>ヒト</t>
    </rPh>
    <rPh sb="1" eb="2">
      <t>ケン</t>
    </rPh>
    <rPh sb="2" eb="3">
      <t>ヒラ</t>
    </rPh>
    <rPh sb="3" eb="4">
      <t>ワ</t>
    </rPh>
    <rPh sb="5" eb="7">
      <t>ダンジョ</t>
    </rPh>
    <rPh sb="7" eb="9">
      <t>キョウドウ</t>
    </rPh>
    <rPh sb="9" eb="11">
      <t>サンカク</t>
    </rPh>
    <phoneticPr fontId="3"/>
  </si>
  <si>
    <t>地域づくり
まちづくり</t>
    <rPh sb="0" eb="2">
      <t>チイキ</t>
    </rPh>
    <phoneticPr fontId="3"/>
  </si>
  <si>
    <t>趣味･教養</t>
    <rPh sb="0" eb="2">
      <t>シュミ</t>
    </rPh>
    <rPh sb="3" eb="5">
      <t>キョウヨウ</t>
    </rPh>
    <phoneticPr fontId="3"/>
  </si>
  <si>
    <t>地域文化</t>
    <rPh sb="0" eb="2">
      <t>チイキ</t>
    </rPh>
    <rPh sb="2" eb="4">
      <t>ブンカ</t>
    </rPh>
    <phoneticPr fontId="3"/>
  </si>
  <si>
    <t>芸術
文化祭</t>
    <rPh sb="0" eb="1">
      <t>ゲイ</t>
    </rPh>
    <rPh sb="1" eb="2">
      <t>ジュツ</t>
    </rPh>
    <rPh sb="3" eb="6">
      <t>ブンカサイ</t>
    </rPh>
    <phoneticPr fontId="3"/>
  </si>
  <si>
    <t>お城
盆踊り</t>
    <rPh sb="1" eb="2">
      <t>シロ</t>
    </rPh>
    <rPh sb="3" eb="5">
      <t>ボンオド</t>
    </rPh>
    <phoneticPr fontId="3"/>
  </si>
  <si>
    <t>公民館
活動発表</t>
    <rPh sb="0" eb="3">
      <t>コウミンカン</t>
    </rPh>
    <rPh sb="4" eb="6">
      <t>カツドウ</t>
    </rPh>
    <rPh sb="6" eb="8">
      <t>ハッピョウ</t>
    </rPh>
    <phoneticPr fontId="3"/>
  </si>
  <si>
    <t>課題別集会
まちづくり集会</t>
    <rPh sb="0" eb="1">
      <t>カ</t>
    </rPh>
    <rPh sb="1" eb="2">
      <t>ダイ</t>
    </rPh>
    <rPh sb="2" eb="3">
      <t>ベツ</t>
    </rPh>
    <rPh sb="3" eb="5">
      <t>シュウカイ</t>
    </rPh>
    <rPh sb="11" eb="13">
      <t>シュウカイ</t>
    </rPh>
    <phoneticPr fontId="3"/>
  </si>
  <si>
    <t>公民館
研究集会</t>
    <rPh sb="0" eb="1">
      <t>コウ</t>
    </rPh>
    <rPh sb="1" eb="2">
      <t>ミン</t>
    </rPh>
    <rPh sb="2" eb="3">
      <t>カン</t>
    </rPh>
    <rPh sb="4" eb="5">
      <t>ケン</t>
    </rPh>
    <rPh sb="5" eb="6">
      <t>キワム</t>
    </rPh>
    <rPh sb="6" eb="7">
      <t>シュウ</t>
    </rPh>
    <rPh sb="7" eb="8">
      <t>カイ</t>
    </rPh>
    <phoneticPr fontId="3"/>
  </si>
  <si>
    <t>町内公民館
関係</t>
    <rPh sb="0" eb="2">
      <t>チョウナイ</t>
    </rPh>
    <rPh sb="2" eb="5">
      <t>コウミンカン</t>
    </rPh>
    <rPh sb="6" eb="7">
      <t>セキ</t>
    </rPh>
    <rPh sb="7" eb="8">
      <t>カカリ</t>
    </rPh>
    <phoneticPr fontId="3"/>
  </si>
  <si>
    <t>団体育成
関係</t>
    <rPh sb="0" eb="2">
      <t>ダンタイ</t>
    </rPh>
    <rPh sb="2" eb="4">
      <t>イクセイ</t>
    </rPh>
    <rPh sb="5" eb="6">
      <t>セキ</t>
    </rPh>
    <rPh sb="6" eb="7">
      <t>カカリ</t>
    </rPh>
    <phoneticPr fontId="3"/>
  </si>
  <si>
    <t>事業</t>
    <rPh sb="0" eb="2">
      <t>ジギョウ</t>
    </rPh>
    <phoneticPr fontId="3"/>
  </si>
  <si>
    <t>回</t>
    <rPh sb="0" eb="1">
      <t>カイ</t>
    </rPh>
    <phoneticPr fontId="3"/>
  </si>
  <si>
    <t xml:space="preserve">  （2）　利用者別利用状況</t>
    <rPh sb="6" eb="9">
      <t>リヨウシャ</t>
    </rPh>
    <rPh sb="9" eb="10">
      <t>ベツ</t>
    </rPh>
    <rPh sb="10" eb="12">
      <t>リヨウ</t>
    </rPh>
    <rPh sb="12" eb="14">
      <t>ジョウキョウ</t>
    </rPh>
    <phoneticPr fontId="3"/>
  </si>
  <si>
    <t>公民館</t>
    <rPh sb="0" eb="1">
      <t>オオヤケ</t>
    </rPh>
    <rPh sb="1" eb="2">
      <t>タミ</t>
    </rPh>
    <rPh sb="2" eb="3">
      <t>カン</t>
    </rPh>
    <phoneticPr fontId="3"/>
  </si>
  <si>
    <t>Ｍウイング</t>
  </si>
  <si>
    <t>利用件数</t>
    <rPh sb="0" eb="2">
      <t>リヨウ</t>
    </rPh>
    <rPh sb="2" eb="4">
      <t>ケンスウ</t>
    </rPh>
    <phoneticPr fontId="3"/>
  </si>
  <si>
    <t>利用人数</t>
    <rPh sb="0" eb="2">
      <t>リヨウ</t>
    </rPh>
    <rPh sb="2" eb="4">
      <t>ニンズウ</t>
    </rPh>
    <phoneticPr fontId="3"/>
  </si>
  <si>
    <t>利用総件数</t>
    <rPh sb="0" eb="2">
      <t>リヨウ</t>
    </rPh>
    <rPh sb="2" eb="3">
      <t>ソウ</t>
    </rPh>
    <rPh sb="3" eb="5">
      <t>ケンスウ</t>
    </rPh>
    <phoneticPr fontId="3"/>
  </si>
  <si>
    <t>公民館活動
の利用件数</t>
    <rPh sb="0" eb="3">
      <t>コウミンカン</t>
    </rPh>
    <rPh sb="3" eb="5">
      <t>カツドウ</t>
    </rPh>
    <rPh sb="7" eb="9">
      <t>リヨウ</t>
    </rPh>
    <rPh sb="9" eb="10">
      <t>ケン</t>
    </rPh>
    <rPh sb="10" eb="11">
      <t>スウ</t>
    </rPh>
    <phoneticPr fontId="3"/>
  </si>
  <si>
    <t>利用総人数</t>
    <rPh sb="0" eb="2">
      <t>リヨウ</t>
    </rPh>
    <rPh sb="2" eb="3">
      <t>ソウ</t>
    </rPh>
    <rPh sb="3" eb="5">
      <t>ニンズウ</t>
    </rPh>
    <phoneticPr fontId="3"/>
  </si>
  <si>
    <t>公民館活動利用人数</t>
    <rPh sb="0" eb="1">
      <t>コウ</t>
    </rPh>
    <rPh sb="1" eb="2">
      <t>ミン</t>
    </rPh>
    <rPh sb="2" eb="3">
      <t>カン</t>
    </rPh>
    <rPh sb="3" eb="4">
      <t>カツ</t>
    </rPh>
    <rPh sb="4" eb="5">
      <t>ドウ</t>
    </rPh>
    <rPh sb="5" eb="6">
      <t>リ</t>
    </rPh>
    <rPh sb="6" eb="7">
      <t>ヨウ</t>
    </rPh>
    <rPh sb="7" eb="8">
      <t>ジン</t>
    </rPh>
    <rPh sb="8" eb="9">
      <t>カズ</t>
    </rPh>
    <phoneticPr fontId="3"/>
  </si>
  <si>
    <t>公民館活動
以外の
利用人数
（貸館分）</t>
    <rPh sb="0" eb="3">
      <t>コウミンカン</t>
    </rPh>
    <rPh sb="3" eb="5">
      <t>カツドウ</t>
    </rPh>
    <rPh sb="6" eb="7">
      <t>イ</t>
    </rPh>
    <rPh sb="7" eb="8">
      <t>ガイ</t>
    </rPh>
    <rPh sb="10" eb="11">
      <t>リ</t>
    </rPh>
    <rPh sb="11" eb="12">
      <t>ヨウ</t>
    </rPh>
    <rPh sb="12" eb="13">
      <t>ジン</t>
    </rPh>
    <rPh sb="13" eb="14">
      <t>カズ</t>
    </rPh>
    <rPh sb="16" eb="17">
      <t>カシ</t>
    </rPh>
    <rPh sb="17" eb="18">
      <t>カン</t>
    </rPh>
    <rPh sb="18" eb="19">
      <t>ブン</t>
    </rPh>
    <phoneticPr fontId="3"/>
  </si>
  <si>
    <t>公民館活動
利用総数</t>
    <rPh sb="0" eb="3">
      <t>コウミンカン</t>
    </rPh>
    <rPh sb="3" eb="5">
      <t>カツドウ</t>
    </rPh>
    <rPh sb="6" eb="7">
      <t>リ</t>
    </rPh>
    <rPh sb="7" eb="8">
      <t>ヨウ</t>
    </rPh>
    <rPh sb="8" eb="9">
      <t>ソウ</t>
    </rPh>
    <rPh sb="9" eb="10">
      <t>カズ</t>
    </rPh>
    <phoneticPr fontId="3"/>
  </si>
  <si>
    <t>学級・講座</t>
  </si>
  <si>
    <t>諸集会・会議等</t>
    <rPh sb="0" eb="1">
      <t>ショ</t>
    </rPh>
    <rPh sb="1" eb="2">
      <t>シュウ</t>
    </rPh>
    <rPh sb="2" eb="3">
      <t>カイ</t>
    </rPh>
    <rPh sb="4" eb="5">
      <t>カイ</t>
    </rPh>
    <rPh sb="5" eb="6">
      <t>ギ</t>
    </rPh>
    <rPh sb="6" eb="7">
      <t>トウ</t>
    </rPh>
    <phoneticPr fontId="3"/>
  </si>
  <si>
    <t>女性</t>
    <rPh sb="0" eb="1">
      <t>オンナ</t>
    </rPh>
    <rPh sb="1" eb="2">
      <t>セイ</t>
    </rPh>
    <phoneticPr fontId="3"/>
  </si>
  <si>
    <t>家庭教育</t>
    <rPh sb="0" eb="4">
      <t>カテイキョウイク</t>
    </rPh>
    <phoneticPr fontId="3"/>
  </si>
  <si>
    <t>有料</t>
    <phoneticPr fontId="3"/>
  </si>
  <si>
    <t>無料</t>
    <phoneticPr fontId="3"/>
  </si>
  <si>
    <t>成人</t>
    <phoneticPr fontId="3"/>
  </si>
  <si>
    <t>高齢者</t>
    <phoneticPr fontId="3"/>
  </si>
  <si>
    <t>青少年</t>
    <phoneticPr fontId="3"/>
  </si>
  <si>
    <t>体育</t>
    <phoneticPr fontId="3"/>
  </si>
  <si>
    <t>文化</t>
    <phoneticPr fontId="3"/>
  </si>
  <si>
    <t>年度</t>
    <phoneticPr fontId="3"/>
  </si>
  <si>
    <t>利用件数</t>
    <phoneticPr fontId="3"/>
  </si>
  <si>
    <t>使用料</t>
    <phoneticPr fontId="3"/>
  </si>
  <si>
    <t>総件数</t>
    <rPh sb="0" eb="1">
      <t>フサ</t>
    </rPh>
    <rPh sb="1" eb="2">
      <t>ケン</t>
    </rPh>
    <rPh sb="2" eb="3">
      <t>カズ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</si>
  <si>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</si>
  <si>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減免件数</t>
    <phoneticPr fontId="3"/>
  </si>
  <si>
    <t>総金額</t>
    <rPh sb="1" eb="2">
      <t>キン</t>
    </rPh>
    <rPh sb="2" eb="3">
      <t>ガク</t>
    </rPh>
    <phoneticPr fontId="3"/>
  </si>
  <si>
    <t>減免金額</t>
    <phoneticPr fontId="3"/>
  </si>
  <si>
    <t>年度</t>
    <phoneticPr fontId="3"/>
  </si>
  <si>
    <t>利用料総額</t>
    <rPh sb="0" eb="2">
      <t>リヨウ</t>
    </rPh>
    <rPh sb="2" eb="3">
      <t>リョウ</t>
    </rPh>
    <rPh sb="3" eb="4">
      <t>ソウスウ</t>
    </rPh>
    <rPh sb="4" eb="5">
      <t>ガク</t>
    </rPh>
    <phoneticPr fontId="3"/>
  </si>
  <si>
    <t>利用者合計</t>
    <rPh sb="0" eb="2">
      <t>リヨウ</t>
    </rPh>
    <rPh sb="2" eb="3">
      <t>シャ</t>
    </rPh>
    <rPh sb="3" eb="5">
      <t>ゴウケイ</t>
    </rPh>
    <phoneticPr fontId="3"/>
  </si>
  <si>
    <t>有料利用者</t>
    <rPh sb="0" eb="1">
      <t>ユウ</t>
    </rPh>
    <rPh sb="1" eb="2">
      <t>リョウ</t>
    </rPh>
    <rPh sb="2" eb="3">
      <t>リ</t>
    </rPh>
    <rPh sb="3" eb="4">
      <t>ヨウ</t>
    </rPh>
    <rPh sb="4" eb="5">
      <t>シャ</t>
    </rPh>
    <phoneticPr fontId="3"/>
  </si>
  <si>
    <t>無料利用者</t>
    <rPh sb="0" eb="2">
      <t>ムリョウ</t>
    </rPh>
    <rPh sb="2" eb="4">
      <t>リヨウ</t>
    </rPh>
    <rPh sb="4" eb="5">
      <t>シャ</t>
    </rPh>
    <phoneticPr fontId="3"/>
  </si>
  <si>
    <t>総数</t>
    <phoneticPr fontId="3"/>
  </si>
  <si>
    <t>個人</t>
    <phoneticPr fontId="3"/>
  </si>
  <si>
    <t>団体</t>
    <phoneticPr fontId="3"/>
  </si>
  <si>
    <t>（１） 観覧者数</t>
    <rPh sb="4" eb="6">
      <t>カンラン</t>
    </rPh>
    <rPh sb="6" eb="7">
      <t>シャ</t>
    </rPh>
    <rPh sb="7" eb="8">
      <t>スウ</t>
    </rPh>
    <phoneticPr fontId="3"/>
  </si>
  <si>
    <t>有   料   観   覧   者</t>
    <rPh sb="0" eb="5">
      <t>ユウリョウ</t>
    </rPh>
    <rPh sb="8" eb="13">
      <t>カンランシャ</t>
    </rPh>
    <rPh sb="16" eb="17">
      <t>シャ</t>
    </rPh>
    <phoneticPr fontId="3"/>
  </si>
  <si>
    <t>総    数</t>
    <rPh sb="0" eb="6">
      <t>ソウスウ</t>
    </rPh>
    <phoneticPr fontId="3"/>
  </si>
  <si>
    <t>個    人</t>
    <rPh sb="0" eb="6">
      <t>コジン</t>
    </rPh>
    <phoneticPr fontId="3"/>
  </si>
  <si>
    <t>団    体</t>
    <rPh sb="0" eb="6">
      <t>ダンタイ</t>
    </rPh>
    <phoneticPr fontId="3"/>
  </si>
  <si>
    <t>（2） 施設利用数</t>
    <rPh sb="4" eb="6">
      <t>シセツ</t>
    </rPh>
    <rPh sb="6" eb="8">
      <t>リヨウ</t>
    </rPh>
    <rPh sb="8" eb="9">
      <t>スウ</t>
    </rPh>
    <phoneticPr fontId="3"/>
  </si>
  <si>
    <t xml:space="preserve">     (単位   人)</t>
    <rPh sb="11" eb="12">
      <t>ニン</t>
    </rPh>
    <phoneticPr fontId="3"/>
  </si>
  <si>
    <t>利用者数合計</t>
    <rPh sb="0" eb="2">
      <t>リヨウ</t>
    </rPh>
    <rPh sb="2" eb="3">
      <t>シャ</t>
    </rPh>
    <rPh sb="3" eb="4">
      <t>スウ</t>
    </rPh>
    <rPh sb="4" eb="6">
      <t>ゴウケイ</t>
    </rPh>
    <phoneticPr fontId="3"/>
  </si>
  <si>
    <t>第1ギャラリー</t>
    <rPh sb="0" eb="1">
      <t>ダイ</t>
    </rPh>
    <phoneticPr fontId="3"/>
  </si>
  <si>
    <t>その他施設利用</t>
    <rPh sb="2" eb="3">
      <t>タ</t>
    </rPh>
    <rPh sb="3" eb="5">
      <t>シセツ</t>
    </rPh>
    <rPh sb="5" eb="7">
      <t>リヨウ</t>
    </rPh>
    <phoneticPr fontId="3"/>
  </si>
  <si>
    <t>（3） 観覧料・使用料</t>
    <rPh sb="4" eb="6">
      <t>カンラン</t>
    </rPh>
    <rPh sb="6" eb="7">
      <t>リョウ</t>
    </rPh>
    <rPh sb="8" eb="10">
      <t>シヨウ</t>
    </rPh>
    <rPh sb="10" eb="11">
      <t>リョウ</t>
    </rPh>
    <phoneticPr fontId="3"/>
  </si>
  <si>
    <t xml:space="preserve">     (単位   円)</t>
    <rPh sb="11" eb="12">
      <t>エン</t>
    </rPh>
    <phoneticPr fontId="3"/>
  </si>
  <si>
    <t>収入合計</t>
    <rPh sb="0" eb="2">
      <t>シュウニュウ</t>
    </rPh>
    <rPh sb="2" eb="4">
      <t>ゴウケイ</t>
    </rPh>
    <phoneticPr fontId="3"/>
  </si>
  <si>
    <t>観覧料収入</t>
    <rPh sb="0" eb="2">
      <t>カンラン</t>
    </rPh>
    <rPh sb="2" eb="3">
      <t>リョウ</t>
    </rPh>
    <rPh sb="3" eb="5">
      <t>シュウニュウ</t>
    </rPh>
    <phoneticPr fontId="3"/>
  </si>
  <si>
    <t>使用料収入</t>
    <rPh sb="0" eb="2">
      <t>シヨウ</t>
    </rPh>
    <rPh sb="2" eb="3">
      <t>リョウ</t>
    </rPh>
    <rPh sb="3" eb="5">
      <t>シュウニュウ</t>
    </rPh>
    <phoneticPr fontId="3"/>
  </si>
  <si>
    <t xml:space="preserve"> </t>
    <phoneticPr fontId="3"/>
  </si>
  <si>
    <t>総数（収入対象）</t>
    <rPh sb="0" eb="2">
      <t>ソウスウ</t>
    </rPh>
    <rPh sb="3" eb="5">
      <t>シュウニュウ</t>
    </rPh>
    <rPh sb="5" eb="7">
      <t>タイショウ</t>
    </rPh>
    <phoneticPr fontId="3"/>
  </si>
  <si>
    <t>総収入</t>
    <rPh sb="0" eb="1">
      <t>フサ</t>
    </rPh>
    <rPh sb="1" eb="2">
      <t>オサム</t>
    </rPh>
    <rPh sb="2" eb="3">
      <t>イリ</t>
    </rPh>
    <phoneticPr fontId="3"/>
  </si>
  <si>
    <t>減免金額</t>
    <rPh sb="2" eb="3">
      <t>キン</t>
    </rPh>
    <rPh sb="3" eb="4">
      <t>ケンスウ</t>
    </rPh>
    <phoneticPr fontId="3"/>
  </si>
  <si>
    <t>投映日数
(有料）</t>
    <rPh sb="0" eb="1">
      <t>トウエイ</t>
    </rPh>
    <rPh sb="1" eb="2">
      <t>エイガ</t>
    </rPh>
    <rPh sb="2" eb="4">
      <t>ニッスウ</t>
    </rPh>
    <rPh sb="6" eb="8">
      <t>ユウリョウ</t>
    </rPh>
    <phoneticPr fontId="3"/>
  </si>
  <si>
    <t>観覧料総額</t>
    <rPh sb="0" eb="3">
      <t>カンランリョウ</t>
    </rPh>
    <rPh sb="3" eb="5">
      <t>ソウガク</t>
    </rPh>
    <phoneticPr fontId="3"/>
  </si>
  <si>
    <t>有料観覧者</t>
    <rPh sb="0" eb="2">
      <t>ユウリョウ</t>
    </rPh>
    <rPh sb="2" eb="4">
      <t>カンラン</t>
    </rPh>
    <rPh sb="4" eb="5">
      <t>シャ</t>
    </rPh>
    <phoneticPr fontId="3"/>
  </si>
  <si>
    <t>事業</t>
    <rPh sb="0" eb="1">
      <t>コト</t>
    </rPh>
    <rPh sb="1" eb="2">
      <t>ギョウ</t>
    </rPh>
    <phoneticPr fontId="3"/>
  </si>
  <si>
    <t>公開日数</t>
    <rPh sb="0" eb="2">
      <t>コウカイ</t>
    </rPh>
    <rPh sb="2" eb="4">
      <t>ニッスウ</t>
    </rPh>
    <phoneticPr fontId="3"/>
  </si>
  <si>
    <t>無料観覧者数</t>
    <rPh sb="0" eb="2">
      <t>ムリョウ</t>
    </rPh>
    <rPh sb="2" eb="4">
      <t>カンラン</t>
    </rPh>
    <rPh sb="4" eb="5">
      <t>シャ</t>
    </rPh>
    <rPh sb="5" eb="6">
      <t>スウ</t>
    </rPh>
    <phoneticPr fontId="3"/>
  </si>
  <si>
    <t>日</t>
  </si>
  <si>
    <t>人</t>
  </si>
  <si>
    <t>市民ｷﾞｬﾗﾘｰ</t>
    <rPh sb="0" eb="2">
      <t>シミン</t>
    </rPh>
    <phoneticPr fontId="3"/>
  </si>
  <si>
    <t>物品売払収入</t>
    <rPh sb="0" eb="2">
      <t>ブッピン</t>
    </rPh>
    <rPh sb="2" eb="4">
      <t>ウリハラ</t>
    </rPh>
    <rPh sb="4" eb="6">
      <t>シュウニュウ</t>
    </rPh>
    <phoneticPr fontId="3"/>
  </si>
  <si>
    <t xml:space="preserve">  (1)  利用状況</t>
    <rPh sb="7" eb="11">
      <t>リヨウジョウキョウ</t>
    </rPh>
    <phoneticPr fontId="3"/>
  </si>
  <si>
    <t>ホール利用回数</t>
    <rPh sb="3" eb="5">
      <t>リヨウ</t>
    </rPh>
    <rPh sb="5" eb="7">
      <t>カイスウ</t>
    </rPh>
    <phoneticPr fontId="3"/>
  </si>
  <si>
    <t>ホール使用料総額</t>
    <rPh sb="3" eb="6">
      <t>シヨウリョウ</t>
    </rPh>
    <rPh sb="6" eb="8">
      <t>ソウガク</t>
    </rPh>
    <phoneticPr fontId="3"/>
  </si>
  <si>
    <t>練習室</t>
    <rPh sb="2" eb="3">
      <t>シツ</t>
    </rPh>
    <phoneticPr fontId="3"/>
  </si>
  <si>
    <t>設備</t>
    <phoneticPr fontId="3"/>
  </si>
  <si>
    <t>ﾒｲﾝﾎｰﾙ</t>
    <phoneticPr fontId="3"/>
  </si>
  <si>
    <t>小ホール</t>
    <rPh sb="0" eb="1">
      <t>ショウ</t>
    </rPh>
    <phoneticPr fontId="3"/>
  </si>
  <si>
    <t>回数</t>
    <phoneticPr fontId="3"/>
  </si>
  <si>
    <t>使用料総額</t>
    <rPh sb="0" eb="3">
      <t>シヨウリョウ</t>
    </rPh>
    <rPh sb="3" eb="5">
      <t>ソウガク</t>
    </rPh>
    <phoneticPr fontId="3"/>
  </si>
  <si>
    <t xml:space="preserve">  (2)  内容別利用状況</t>
    <rPh sb="7" eb="9">
      <t>ナイヨウ</t>
    </rPh>
    <rPh sb="9" eb="10">
      <t>ベツ</t>
    </rPh>
    <rPh sb="10" eb="14">
      <t>リヨウジョウキョウ</t>
    </rPh>
    <phoneticPr fontId="3"/>
  </si>
  <si>
    <t>(単位   件)</t>
    <phoneticPr fontId="3"/>
  </si>
  <si>
    <t>音楽会</t>
    <phoneticPr fontId="3"/>
  </si>
  <si>
    <t>集会等</t>
    <rPh sb="2" eb="3">
      <t>トウ</t>
    </rPh>
    <phoneticPr fontId="3"/>
  </si>
  <si>
    <t>準備・リハーサル</t>
    <rPh sb="0" eb="2">
      <t>ジュンビ</t>
    </rPh>
    <phoneticPr fontId="3"/>
  </si>
  <si>
    <t>会議室等</t>
    <rPh sb="0" eb="1">
      <t>カイ</t>
    </rPh>
    <rPh sb="1" eb="2">
      <t>ギ</t>
    </rPh>
    <rPh sb="2" eb="3">
      <t>シツ</t>
    </rPh>
    <rPh sb="3" eb="4">
      <t>トウ</t>
    </rPh>
    <phoneticPr fontId="3"/>
  </si>
  <si>
    <t>集会等</t>
    <rPh sb="0" eb="1">
      <t>シュウ</t>
    </rPh>
    <rPh sb="1" eb="2">
      <t>カイ</t>
    </rPh>
    <rPh sb="2" eb="3">
      <t>トウ</t>
    </rPh>
    <phoneticPr fontId="3"/>
  </si>
  <si>
    <t>その他</t>
    <rPh sb="2" eb="3">
      <t>タ</t>
    </rPh>
    <phoneticPr fontId="3"/>
  </si>
  <si>
    <t xml:space="preserve"> （1）  利用状況</t>
    <rPh sb="6" eb="10">
      <t>リヨウジョウキョウ</t>
    </rPh>
    <phoneticPr fontId="2"/>
  </si>
  <si>
    <t>(単位   日)</t>
    <rPh sb="1" eb="3">
      <t>タンイ</t>
    </rPh>
    <rPh sb="6" eb="7">
      <t>ヒ</t>
    </rPh>
    <phoneticPr fontId="2"/>
  </si>
  <si>
    <t>施設利用日数</t>
    <phoneticPr fontId="2"/>
  </si>
  <si>
    <t>大ホール</t>
    <rPh sb="0" eb="1">
      <t>ダイ</t>
    </rPh>
    <phoneticPr fontId="2"/>
  </si>
  <si>
    <t>中ホール</t>
    <rPh sb="0" eb="1">
      <t>チュウ</t>
    </rPh>
    <phoneticPr fontId="2"/>
  </si>
  <si>
    <t>国際会議室</t>
    <rPh sb="0" eb="2">
      <t>コクサイ</t>
    </rPh>
    <rPh sb="2" eb="5">
      <t>カイギシツ</t>
    </rPh>
    <phoneticPr fontId="2"/>
  </si>
  <si>
    <t>リハーサル室</t>
    <rPh sb="5" eb="6">
      <t>シツ</t>
    </rPh>
    <phoneticPr fontId="2"/>
  </si>
  <si>
    <t>会議室</t>
    <phoneticPr fontId="2"/>
  </si>
  <si>
    <t xml:space="preserve"> （2）  催物別利用回数状況</t>
    <rPh sb="6" eb="8">
      <t>モヨオシモノ</t>
    </rPh>
    <rPh sb="8" eb="9">
      <t>ベツ</t>
    </rPh>
    <rPh sb="9" eb="11">
      <t>リヨウ</t>
    </rPh>
    <rPh sb="11" eb="13">
      <t>カイスウ</t>
    </rPh>
    <rPh sb="13" eb="15">
      <t>ジョウキョウ</t>
    </rPh>
    <phoneticPr fontId="2"/>
  </si>
  <si>
    <t>(単位  回)</t>
    <rPh sb="1" eb="3">
      <t>タンイ</t>
    </rPh>
    <rPh sb="5" eb="6">
      <t>カイ</t>
    </rPh>
    <phoneticPr fontId="2"/>
  </si>
  <si>
    <t>音楽</t>
    <phoneticPr fontId="2"/>
  </si>
  <si>
    <t>芸能</t>
    <phoneticPr fontId="2"/>
  </si>
  <si>
    <t>舞踊</t>
    <rPh sb="0" eb="1">
      <t>マ</t>
    </rPh>
    <rPh sb="1" eb="2">
      <t>オド</t>
    </rPh>
    <phoneticPr fontId="2"/>
  </si>
  <si>
    <t>集会</t>
    <phoneticPr fontId="2"/>
  </si>
  <si>
    <t>展示</t>
    <phoneticPr fontId="2"/>
  </si>
  <si>
    <t>その他</t>
    <phoneticPr fontId="2"/>
  </si>
  <si>
    <t>　（1）  利用状況</t>
    <rPh sb="6" eb="10">
      <t>リヨウジョウキョウ</t>
    </rPh>
    <phoneticPr fontId="3"/>
  </si>
  <si>
    <t>ホール利用件数</t>
    <rPh sb="3" eb="5">
      <t>リヨウ</t>
    </rPh>
    <rPh sb="5" eb="6">
      <t>ケン</t>
    </rPh>
    <rPh sb="6" eb="7">
      <t>カズ</t>
    </rPh>
    <phoneticPr fontId="3"/>
  </si>
  <si>
    <t>附属施設利用</t>
    <rPh sb="0" eb="2">
      <t>フゾク</t>
    </rPh>
    <rPh sb="2" eb="4">
      <t>シセツ</t>
    </rPh>
    <rPh sb="4" eb="6">
      <t>リヨウ</t>
    </rPh>
    <phoneticPr fontId="3"/>
  </si>
  <si>
    <t>使用料総額</t>
    <rPh sb="0" eb="2">
      <t>シヨウ</t>
    </rPh>
    <rPh sb="2" eb="3">
      <t>リョウ</t>
    </rPh>
    <rPh sb="3" eb="4">
      <t>ソウ</t>
    </rPh>
    <rPh sb="4" eb="5">
      <t>ガク</t>
    </rPh>
    <phoneticPr fontId="3"/>
  </si>
  <si>
    <t>主ホール</t>
    <rPh sb="0" eb="1">
      <t>シュ</t>
    </rPh>
    <phoneticPr fontId="3"/>
  </si>
  <si>
    <t>件数</t>
    <rPh sb="0" eb="2">
      <t>ケンスウ</t>
    </rPh>
    <phoneticPr fontId="3"/>
  </si>
  <si>
    <t>　（2）  内容別利用状況</t>
    <rPh sb="6" eb="8">
      <t>ナイヨウ</t>
    </rPh>
    <rPh sb="8" eb="9">
      <t>ベツ</t>
    </rPh>
    <rPh sb="9" eb="13">
      <t>リヨウジョウキョウ</t>
    </rPh>
    <phoneticPr fontId="3"/>
  </si>
  <si>
    <t>(単位  　回)</t>
    <phoneticPr fontId="3"/>
  </si>
  <si>
    <t>音楽系</t>
    <rPh sb="0" eb="1">
      <t>オト</t>
    </rPh>
    <rPh sb="1" eb="2">
      <t>ラク</t>
    </rPh>
    <rPh sb="2" eb="3">
      <t>ケイ</t>
    </rPh>
    <phoneticPr fontId="3"/>
  </si>
  <si>
    <t>芸能系</t>
    <rPh sb="0" eb="1">
      <t>ゲイ</t>
    </rPh>
    <rPh sb="1" eb="2">
      <t>ノウ</t>
    </rPh>
    <rPh sb="2" eb="3">
      <t>ケイ</t>
    </rPh>
    <phoneticPr fontId="3"/>
  </si>
  <si>
    <t>舞踊系</t>
    <rPh sb="0" eb="1">
      <t>マイ</t>
    </rPh>
    <rPh sb="1" eb="2">
      <t>オドリ</t>
    </rPh>
    <rPh sb="2" eb="3">
      <t>ケイ</t>
    </rPh>
    <phoneticPr fontId="3"/>
  </si>
  <si>
    <t>その他</t>
    <rPh sb="2" eb="3">
      <t>ホカ</t>
    </rPh>
    <phoneticPr fontId="3"/>
  </si>
  <si>
    <t>件数</t>
    <phoneticPr fontId="3"/>
  </si>
  <si>
    <t>経費</t>
    <phoneticPr fontId="3"/>
  </si>
  <si>
    <t>芸術文化事業補助</t>
  </si>
  <si>
    <t>音楽会・演奏会補助</t>
  </si>
  <si>
    <t>美術・書道・華道展補助</t>
  </si>
  <si>
    <t>その他の補助</t>
  </si>
  <si>
    <t>芸術文化事業主催共催後援事業</t>
  </si>
  <si>
    <t>音楽会・演奏会</t>
  </si>
  <si>
    <t>美術・書道・華道</t>
  </si>
  <si>
    <t>演劇・詩吟・舞踊</t>
  </si>
  <si>
    <t>学術研究その他</t>
  </si>
  <si>
    <t>文化財保存整備事業</t>
  </si>
  <si>
    <t>保護事業補助</t>
  </si>
  <si>
    <t>保存管理その他</t>
  </si>
  <si>
    <t>町内公民館整備</t>
    <rPh sb="0" eb="2">
      <t>チョウナイ</t>
    </rPh>
    <rPh sb="2" eb="5">
      <t>コウミンカン</t>
    </rPh>
    <rPh sb="5" eb="7">
      <t>セイビ</t>
    </rPh>
    <phoneticPr fontId="3"/>
  </si>
  <si>
    <t>各種団体</t>
    <phoneticPr fontId="3"/>
  </si>
  <si>
    <t>金額</t>
    <rPh sb="0" eb="1">
      <t>キン</t>
    </rPh>
    <rPh sb="1" eb="2">
      <t>ガク</t>
    </rPh>
    <phoneticPr fontId="3"/>
  </si>
  <si>
    <t>　（1）　実施状況</t>
    <rPh sb="5" eb="7">
      <t>ジッシ</t>
    </rPh>
    <rPh sb="7" eb="9">
      <t>ジョウキョウ</t>
    </rPh>
    <phoneticPr fontId="3"/>
  </si>
  <si>
    <t>実施日数</t>
    <rPh sb="0" eb="1">
      <t>ジツ</t>
    </rPh>
    <rPh sb="1" eb="2">
      <t>シ</t>
    </rPh>
    <rPh sb="2" eb="3">
      <t>ヒ</t>
    </rPh>
    <rPh sb="3" eb="4">
      <t>カズ</t>
    </rPh>
    <phoneticPr fontId="3"/>
  </si>
  <si>
    <t>従事した青少年補導委員(延数)</t>
    <rPh sb="0" eb="2">
      <t>ジュウジ</t>
    </rPh>
    <rPh sb="4" eb="7">
      <t>セイショウネン</t>
    </rPh>
    <rPh sb="7" eb="9">
      <t>ホドウ</t>
    </rPh>
    <rPh sb="9" eb="11">
      <t>イイン</t>
    </rPh>
    <rPh sb="12" eb="13">
      <t>エン</t>
    </rPh>
    <rPh sb="13" eb="14">
      <t>スウ</t>
    </rPh>
    <phoneticPr fontId="3"/>
  </si>
  <si>
    <t>補導した少年(延数)</t>
    <rPh sb="0" eb="2">
      <t>ホドウ</t>
    </rPh>
    <rPh sb="4" eb="6">
      <t>ショウネン</t>
    </rPh>
    <rPh sb="7" eb="8">
      <t>エン</t>
    </rPh>
    <rPh sb="8" eb="9">
      <t>スウ</t>
    </rPh>
    <phoneticPr fontId="3"/>
  </si>
  <si>
    <t>　（2）　補導した少年の行為別内訳</t>
    <rPh sb="5" eb="7">
      <t>ホドウ</t>
    </rPh>
    <rPh sb="9" eb="11">
      <t>ショウネン</t>
    </rPh>
    <rPh sb="12" eb="14">
      <t>コウイ</t>
    </rPh>
    <rPh sb="14" eb="15">
      <t>ベツ</t>
    </rPh>
    <rPh sb="15" eb="17">
      <t>ウチワケ</t>
    </rPh>
    <phoneticPr fontId="3"/>
  </si>
  <si>
    <t>(単位  人)</t>
    <rPh sb="5" eb="6">
      <t>ニン</t>
    </rPh>
    <phoneticPr fontId="3"/>
  </si>
  <si>
    <t>不健全娯楽(ｹﾞｰﾑｾﾝﾀｰ等)</t>
    <rPh sb="0" eb="3">
      <t>フケンゼン</t>
    </rPh>
    <rPh sb="3" eb="5">
      <t>ゴラク</t>
    </rPh>
    <rPh sb="14" eb="15">
      <t>トウ</t>
    </rPh>
    <phoneticPr fontId="3"/>
  </si>
  <si>
    <t>喫煙</t>
    <rPh sb="0" eb="1">
      <t>キッ</t>
    </rPh>
    <rPh sb="1" eb="2">
      <t>ケムリ</t>
    </rPh>
    <phoneticPr fontId="3"/>
  </si>
  <si>
    <t>怠学</t>
    <rPh sb="0" eb="1">
      <t>オコタ</t>
    </rPh>
    <rPh sb="1" eb="2">
      <t>ガク</t>
    </rPh>
    <phoneticPr fontId="3"/>
  </si>
  <si>
    <t>施設名</t>
    <rPh sb="2" eb="3">
      <t>メイ</t>
    </rPh>
    <phoneticPr fontId="2"/>
  </si>
  <si>
    <t>規模等</t>
    <rPh sb="2" eb="3">
      <t>トウ</t>
    </rPh>
    <phoneticPr fontId="2"/>
  </si>
  <si>
    <t>収容人員等</t>
    <rPh sb="0" eb="2">
      <t>シュウヨウ</t>
    </rPh>
    <rPh sb="2" eb="4">
      <t>ジンイン</t>
    </rPh>
    <rPh sb="4" eb="5">
      <t>トウ</t>
    </rPh>
    <phoneticPr fontId="2"/>
  </si>
  <si>
    <t>全体で</t>
    <rPh sb="0" eb="2">
      <t>ゼンタイ</t>
    </rPh>
    <phoneticPr fontId="2"/>
  </si>
  <si>
    <t>367,000㎡</t>
  </si>
  <si>
    <t>35,000㎡</t>
  </si>
  <si>
    <t>20,500人</t>
  </si>
  <si>
    <t>25,000㎡</t>
  </si>
  <si>
    <t>鉄筋コンクリ－ト造及び鋼管構造</t>
  </si>
  <si>
    <t>6,662.71㎡</t>
  </si>
  <si>
    <t>固定席1,130席</t>
  </si>
  <si>
    <t>グラウンド140m×100m（全面芝張）</t>
  </si>
  <si>
    <t>19,000㎡</t>
  </si>
  <si>
    <t>硬式・軟式テニス（砂入人工芝）</t>
  </si>
  <si>
    <t>8面</t>
  </si>
  <si>
    <t>土俵上家付</t>
  </si>
  <si>
    <t>710㎡</t>
  </si>
  <si>
    <t>宿泊室（4室、58名）、食堂、浴室</t>
  </si>
  <si>
    <t>239,000㎡</t>
  </si>
  <si>
    <t>屋内グラウンド（砂入人工芝）</t>
  </si>
  <si>
    <t>6,507㎡</t>
  </si>
  <si>
    <t>観客席547席</t>
    <rPh sb="0" eb="2">
      <t>カンキャク</t>
    </rPh>
    <phoneticPr fontId="2"/>
  </si>
  <si>
    <t>野外施設</t>
  </si>
  <si>
    <t>芝生広場、滝・流れ・修景池、大型木製遊具、触れる彫刻、</t>
    <rPh sb="0" eb="2">
      <t>シバフ</t>
    </rPh>
    <rPh sb="2" eb="4">
      <t>ヒロバ</t>
    </rPh>
    <rPh sb="5" eb="6">
      <t>タキ</t>
    </rPh>
    <rPh sb="7" eb="8">
      <t>ナガ</t>
    </rPh>
    <rPh sb="10" eb="11">
      <t>シュウ</t>
    </rPh>
    <rPh sb="11" eb="12">
      <t>ケイ</t>
    </rPh>
    <rPh sb="12" eb="13">
      <t>イケ</t>
    </rPh>
    <rPh sb="14" eb="16">
      <t>オオガタ</t>
    </rPh>
    <rPh sb="16" eb="18">
      <t>モクセイ</t>
    </rPh>
    <rPh sb="18" eb="20">
      <t>ユウグ</t>
    </rPh>
    <rPh sb="21" eb="22">
      <t>フ</t>
    </rPh>
    <rPh sb="24" eb="26">
      <t>チョウコク</t>
    </rPh>
    <phoneticPr fontId="2"/>
  </si>
  <si>
    <t>191,000㎡</t>
  </si>
  <si>
    <t>ニュースポーツコーナー（ペタンク10面、ホースシューズ5面、</t>
  </si>
  <si>
    <t>パターゴルフ18Ｈ）</t>
  </si>
  <si>
    <t>62,000㎡</t>
  </si>
  <si>
    <t>野と花のゾーン</t>
  </si>
  <si>
    <t>257,000㎡</t>
  </si>
  <si>
    <t>展望広場（360度の大パノラマ）</t>
  </si>
  <si>
    <t>入口広場（星座・十二支モニュメント）</t>
  </si>
  <si>
    <t>3ｏｎ3バスケットボールコート</t>
  </si>
  <si>
    <t>4面</t>
  </si>
  <si>
    <t>クライミングウォール（上級用5m、中級用4m、初級用3m）</t>
  </si>
  <si>
    <t>壁打コート</t>
  </si>
  <si>
    <t>3面</t>
  </si>
  <si>
    <t>278,000㎡</t>
  </si>
  <si>
    <t>フィールド</t>
  </si>
  <si>
    <t>33,000㎡</t>
  </si>
  <si>
    <t>20,396人</t>
  </si>
  <si>
    <t>全体</t>
    <rPh sb="0" eb="1">
      <t>ゼン</t>
    </rPh>
    <rPh sb="1" eb="2">
      <t>カラダ</t>
    </rPh>
    <phoneticPr fontId="2"/>
  </si>
  <si>
    <t>天然芝部分</t>
    <rPh sb="0" eb="3">
      <t>テンネンシバ</t>
    </rPh>
    <rPh sb="3" eb="5">
      <t>ブブン</t>
    </rPh>
    <phoneticPr fontId="2"/>
  </si>
  <si>
    <t>120m×80m</t>
  </si>
  <si>
    <t>Ｊリーグ公式戦、国際試合開催可能なスタジアム</t>
    <rPh sb="4" eb="7">
      <t>コウシキセン</t>
    </rPh>
    <rPh sb="8" eb="10">
      <t>コクサイ</t>
    </rPh>
    <rPh sb="10" eb="12">
      <t>シアイ</t>
    </rPh>
    <rPh sb="12" eb="14">
      <t>カイサイ</t>
    </rPh>
    <rPh sb="14" eb="16">
      <t>カノウ</t>
    </rPh>
    <phoneticPr fontId="2"/>
  </si>
  <si>
    <t>（1）　体育館</t>
    <rPh sb="4" eb="7">
      <t>タイイクカン</t>
    </rPh>
    <phoneticPr fontId="3"/>
  </si>
  <si>
    <t>施設名</t>
    <rPh sb="2" eb="3">
      <t>メイ</t>
    </rPh>
    <phoneticPr fontId="3"/>
  </si>
  <si>
    <t>利用者数</t>
    <rPh sb="3" eb="4">
      <t>スウ</t>
    </rPh>
    <phoneticPr fontId="3"/>
  </si>
  <si>
    <t>規模等</t>
    <rPh sb="2" eb="3">
      <t>トウ</t>
    </rPh>
    <phoneticPr fontId="3"/>
  </si>
  <si>
    <t>面積971.298㎡</t>
  </si>
  <si>
    <t>島内1666-700</t>
  </si>
  <si>
    <t>面積1,146.9㎡</t>
  </si>
  <si>
    <t>出川1-5-9</t>
    <rPh sb="0" eb="2">
      <t>イデガワ</t>
    </rPh>
    <phoneticPr fontId="3"/>
  </si>
  <si>
    <t>面積976.46㎡</t>
  </si>
  <si>
    <t>和田1050-2</t>
  </si>
  <si>
    <t>神林1558</t>
  </si>
  <si>
    <t>面積997.21㎡</t>
  </si>
  <si>
    <t>里山辺2920-3</t>
  </si>
  <si>
    <t>面積1,204.22㎡</t>
  </si>
  <si>
    <t>両島5-50</t>
  </si>
  <si>
    <t>面積940.41㎡</t>
  </si>
  <si>
    <t>今井2231-1</t>
  </si>
  <si>
    <t>面積504.13㎡</t>
  </si>
  <si>
    <t>島立3298-2</t>
  </si>
  <si>
    <t>面積940.39㎡</t>
  </si>
  <si>
    <t>寿豊丘424</t>
  </si>
  <si>
    <t>面積960.62㎡</t>
  </si>
  <si>
    <t>芳野4-1</t>
  </si>
  <si>
    <t>寿台6-2-1</t>
  </si>
  <si>
    <t>面積1,231.47㎡</t>
  </si>
  <si>
    <t>和田4010-26</t>
  </si>
  <si>
    <t>面積929.76㎡</t>
  </si>
  <si>
    <t>面積960.13㎡</t>
  </si>
  <si>
    <t>浅間温泉1-40-10</t>
  </si>
  <si>
    <t>面積960.04㎡</t>
  </si>
  <si>
    <t>美須々5-1</t>
  </si>
  <si>
    <t>中央1-23-2</t>
  </si>
  <si>
    <t>面積965.228㎡</t>
  </si>
  <si>
    <t>内田758-1</t>
  </si>
  <si>
    <t>面積960.60㎡</t>
  </si>
  <si>
    <t>（2）　運動広場</t>
    <rPh sb="4" eb="6">
      <t>ウンドウ</t>
    </rPh>
    <rPh sb="6" eb="8">
      <t>ヒロバ</t>
    </rPh>
    <phoneticPr fontId="3"/>
  </si>
  <si>
    <t>並柳4-15</t>
  </si>
  <si>
    <t>面積9,073㎡</t>
  </si>
  <si>
    <t>内田841</t>
  </si>
  <si>
    <t>面積18,472㎡　夜間照明施設有</t>
    <rPh sb="16" eb="17">
      <t>アリ</t>
    </rPh>
    <phoneticPr fontId="3"/>
  </si>
  <si>
    <t>横田4-413</t>
  </si>
  <si>
    <t>面積8,930㎡</t>
  </si>
  <si>
    <t>入山辺1489-1</t>
  </si>
  <si>
    <t>面積4,428㎡　 夜間照明施設有</t>
    <rPh sb="16" eb="17">
      <t>アリ</t>
    </rPh>
    <phoneticPr fontId="3"/>
  </si>
  <si>
    <t>和田1058-2</t>
  </si>
  <si>
    <t>面積6,128㎡</t>
  </si>
  <si>
    <t>寿北6-47</t>
  </si>
  <si>
    <t>面積12,782㎡</t>
  </si>
  <si>
    <t>笹賀119-1</t>
  </si>
  <si>
    <t>面積10,507㎡</t>
  </si>
  <si>
    <t>今井1598</t>
  </si>
  <si>
    <t>面積11,043㎡</t>
  </si>
  <si>
    <t>岡田5080-9</t>
  </si>
  <si>
    <t>面積14,500㎡</t>
  </si>
  <si>
    <t>和田850-1</t>
  </si>
  <si>
    <t>面積11,258㎡</t>
  </si>
  <si>
    <t>面積13,550㎡</t>
  </si>
  <si>
    <t>面積17,912㎡</t>
  </si>
  <si>
    <t>面積9,228㎡</t>
    <rPh sb="0" eb="2">
      <t>メンセキ</t>
    </rPh>
    <phoneticPr fontId="3"/>
  </si>
  <si>
    <t>面積1,387㎡</t>
    <rPh sb="0" eb="2">
      <t>メンセキ</t>
    </rPh>
    <phoneticPr fontId="3"/>
  </si>
  <si>
    <t>面積10,700㎡</t>
    <rPh sb="0" eb="2">
      <t>メンセキ</t>
    </rPh>
    <phoneticPr fontId="3"/>
  </si>
  <si>
    <t>面積11,823㎡</t>
    <rPh sb="0" eb="2">
      <t>メンセキ</t>
    </rPh>
    <phoneticPr fontId="3"/>
  </si>
  <si>
    <t>面積9,076㎡　　夜間照明施設有</t>
    <rPh sb="0" eb="2">
      <t>メンセキ</t>
    </rPh>
    <rPh sb="10" eb="12">
      <t>ヤカン</t>
    </rPh>
    <rPh sb="12" eb="14">
      <t>ショウメイ</t>
    </rPh>
    <rPh sb="14" eb="16">
      <t>シセツ</t>
    </rPh>
    <rPh sb="16" eb="17">
      <t>アリ</t>
    </rPh>
    <phoneticPr fontId="3"/>
  </si>
  <si>
    <t>面積61,667㎡</t>
    <rPh sb="0" eb="2">
      <t>メンセキ</t>
    </rPh>
    <phoneticPr fontId="3"/>
  </si>
  <si>
    <t>（3）　野球場</t>
    <rPh sb="4" eb="7">
      <t>ヤキュウジョウ</t>
    </rPh>
    <rPh sb="6" eb="7">
      <t>ジョウ</t>
    </rPh>
    <phoneticPr fontId="3"/>
  </si>
  <si>
    <t>浅間温泉1-9-1</t>
  </si>
  <si>
    <t>（4）　サッカー場</t>
    <rPh sb="8" eb="9">
      <t>ジョウ</t>
    </rPh>
    <phoneticPr fontId="3"/>
  </si>
  <si>
    <t>今井7037-7</t>
  </si>
  <si>
    <t>面積17,199㎡、人工芝サッカ－コ－ト1面</t>
    <rPh sb="10" eb="12">
      <t>ジンコウ</t>
    </rPh>
    <rPh sb="12" eb="13">
      <t>シバ</t>
    </rPh>
    <phoneticPr fontId="3"/>
  </si>
  <si>
    <t>惣社325</t>
    <rPh sb="0" eb="2">
      <t>ソウザ</t>
    </rPh>
    <phoneticPr fontId="3"/>
  </si>
  <si>
    <t>（5）　市民プール</t>
    <rPh sb="4" eb="6">
      <t>シミン</t>
    </rPh>
    <phoneticPr fontId="3"/>
  </si>
  <si>
    <t>今井7113-1</t>
  </si>
  <si>
    <t>沢村2-1824-2</t>
  </si>
  <si>
    <t>穴沢779</t>
    <rPh sb="0" eb="2">
      <t>アナサワ</t>
    </rPh>
    <phoneticPr fontId="3"/>
  </si>
  <si>
    <t>波田116</t>
    <rPh sb="0" eb="2">
      <t>ハタ</t>
    </rPh>
    <phoneticPr fontId="3"/>
  </si>
  <si>
    <t>（6）　庭球場</t>
    <rPh sb="4" eb="7">
      <t>テイキュウジョウ</t>
    </rPh>
    <phoneticPr fontId="3"/>
  </si>
  <si>
    <t>沢村2-12</t>
  </si>
  <si>
    <t>クレ－コ－ト4面</t>
  </si>
  <si>
    <t>開智2-4-12</t>
  </si>
  <si>
    <t>筑摩3-1</t>
  </si>
  <si>
    <t>新村240-1</t>
  </si>
  <si>
    <t>クレ－コ－ト2面</t>
  </si>
  <si>
    <t>浅間温泉1-9-2</t>
  </si>
  <si>
    <t>（7）　その他施設</t>
    <rPh sb="6" eb="7">
      <t>タ</t>
    </rPh>
    <rPh sb="7" eb="9">
      <t>シセツ</t>
    </rPh>
    <phoneticPr fontId="3"/>
  </si>
  <si>
    <t>中央4-7-28</t>
  </si>
  <si>
    <t>中央4-7-29</t>
  </si>
  <si>
    <t>砂入り人工芝4面</t>
    <rPh sb="0" eb="1">
      <t>スナ</t>
    </rPh>
    <rPh sb="1" eb="2">
      <t>イリ</t>
    </rPh>
    <rPh sb="3" eb="5">
      <t>ジンコウ</t>
    </rPh>
    <rPh sb="5" eb="6">
      <t>シバ</t>
    </rPh>
    <rPh sb="7" eb="8">
      <t>メン</t>
    </rPh>
    <phoneticPr fontId="3"/>
  </si>
  <si>
    <t>砂入り人工芝4面</t>
  </si>
  <si>
    <t>三才山1830</t>
  </si>
  <si>
    <t>今井6885-1</t>
  </si>
  <si>
    <t>岡田松岡88-12</t>
  </si>
  <si>
    <t>屋内4面</t>
    <rPh sb="0" eb="2">
      <t>オクナイ</t>
    </rPh>
    <rPh sb="3" eb="4">
      <t>メン</t>
    </rPh>
    <phoneticPr fontId="3"/>
  </si>
  <si>
    <t>屋内2面</t>
    <rPh sb="0" eb="2">
      <t>オクナイ</t>
    </rPh>
    <rPh sb="3" eb="4">
      <t>メン</t>
    </rPh>
    <phoneticPr fontId="3"/>
  </si>
  <si>
    <t>(1)　公民館</t>
    <rPh sb="4" eb="7">
      <t>コウミンカン</t>
    </rPh>
    <phoneticPr fontId="3"/>
  </si>
  <si>
    <t>延面積</t>
    <rPh sb="0" eb="1">
      <t>エン</t>
    </rPh>
    <rPh sb="1" eb="3">
      <t>メンセキ</t>
    </rPh>
    <phoneticPr fontId="3"/>
  </si>
  <si>
    <t>中央公民館</t>
  </si>
  <si>
    <t>中央1-18-1</t>
  </si>
  <si>
    <t>第二地区公民館</t>
  </si>
  <si>
    <t>鉄筋コンクリート造</t>
  </si>
  <si>
    <t>2階建</t>
  </si>
  <si>
    <t>東部公民館</t>
  </si>
  <si>
    <t>女鳥羽2-1-25</t>
  </si>
  <si>
    <t>城北公民館</t>
  </si>
  <si>
    <t>開智2-3-39</t>
  </si>
  <si>
    <t>大手公民館</t>
  </si>
  <si>
    <t>大手3-8-1</t>
  </si>
  <si>
    <t>安原地区公民館</t>
  </si>
  <si>
    <t>旭2-11-13</t>
  </si>
  <si>
    <t>城東公民館</t>
  </si>
  <si>
    <t>元町3-7-1</t>
  </si>
  <si>
    <t>3階建</t>
  </si>
  <si>
    <t>田川公民館</t>
  </si>
  <si>
    <t>渚3-2-7</t>
  </si>
  <si>
    <t>庄内地区公民館</t>
  </si>
  <si>
    <t>出川1-5-9</t>
  </si>
  <si>
    <t>中山公民館</t>
  </si>
  <si>
    <t>中山3746-1</t>
  </si>
  <si>
    <t>島内公民館</t>
  </si>
  <si>
    <t>島内4970-1</t>
  </si>
  <si>
    <t>1階建</t>
  </si>
  <si>
    <t>島立公民館</t>
  </si>
  <si>
    <t>新村公民館</t>
  </si>
  <si>
    <t>新村2179-7</t>
  </si>
  <si>
    <t>和田公民館</t>
  </si>
  <si>
    <t>和田2240-31</t>
  </si>
  <si>
    <t>神林公民館</t>
  </si>
  <si>
    <t>神林1557-1</t>
  </si>
  <si>
    <t>笹賀公民館</t>
  </si>
  <si>
    <t>笹賀2929</t>
  </si>
  <si>
    <t>芳川公民館</t>
  </si>
  <si>
    <t>寿公民館</t>
  </si>
  <si>
    <t>寿台公民館</t>
  </si>
  <si>
    <t>寿豊丘649-1</t>
  </si>
  <si>
    <t>岡田公民館</t>
  </si>
  <si>
    <t>岡田町517-1</t>
  </si>
  <si>
    <t>入山辺公民館</t>
  </si>
  <si>
    <t>入山辺1509-1</t>
  </si>
  <si>
    <t>里山辺公民館</t>
  </si>
  <si>
    <t>里山辺2930-1</t>
  </si>
  <si>
    <t>今井公民館</t>
  </si>
  <si>
    <t>内田公民館</t>
  </si>
  <si>
    <t>内田2203-1</t>
  </si>
  <si>
    <t>本郷公民館</t>
  </si>
  <si>
    <t>浅間温泉2-9-1</t>
  </si>
  <si>
    <t>松原39-1</t>
  </si>
  <si>
    <t>四賀公民館</t>
  </si>
  <si>
    <t>会田1001-1</t>
  </si>
  <si>
    <t>鉄骨鉄筋コンクリート造</t>
  </si>
  <si>
    <t>安曇公民館</t>
  </si>
  <si>
    <t>安曇2741-1</t>
  </si>
  <si>
    <t>奈川公民館</t>
  </si>
  <si>
    <t>奈川2546</t>
  </si>
  <si>
    <t>梓川公民館</t>
  </si>
  <si>
    <t>梓川梓2285-1</t>
  </si>
  <si>
    <t>中央図書館</t>
  </si>
  <si>
    <t>蟻ヶ崎2-4-40</t>
  </si>
  <si>
    <t>鉄筋コンクリ－ト造</t>
  </si>
  <si>
    <t>南部図書館（分館）</t>
  </si>
  <si>
    <t>3階建の内</t>
    <rPh sb="4" eb="5">
      <t>ウチ</t>
    </rPh>
    <phoneticPr fontId="3"/>
  </si>
  <si>
    <t>県3-1-1</t>
  </si>
  <si>
    <t>木造</t>
  </si>
  <si>
    <t>2階建の内</t>
    <rPh sb="4" eb="5">
      <t>ウチ</t>
    </rPh>
    <phoneticPr fontId="3"/>
  </si>
  <si>
    <t>寿台図書館（分館）</t>
  </si>
  <si>
    <t>本郷図書館（分館）</t>
  </si>
  <si>
    <t>平屋建</t>
  </si>
  <si>
    <t>丸の内4-1</t>
  </si>
  <si>
    <t>地上2階地下1階</t>
  </si>
  <si>
    <t>木造瓦葺寄棟大壁造</t>
  </si>
  <si>
    <t>中央八角塔付</t>
  </si>
  <si>
    <t>中山3738-1</t>
  </si>
  <si>
    <t>開智2-6-24</t>
  </si>
  <si>
    <t>木造瓦葺</t>
  </si>
  <si>
    <t>里山辺1313-1</t>
  </si>
  <si>
    <t>木造瓦葺モルタル造</t>
  </si>
  <si>
    <t>中央3-4-21</t>
  </si>
  <si>
    <t>木造（土蔵造）</t>
  </si>
  <si>
    <t>和田1715-1</t>
  </si>
  <si>
    <t>一部2階建</t>
  </si>
  <si>
    <t>（生家を含む）</t>
  </si>
  <si>
    <t>一部鉄筋コンクリート造</t>
  </si>
  <si>
    <t>内田357-6</t>
  </si>
  <si>
    <t>島立2196-1</t>
  </si>
  <si>
    <t>(5)　その他の施設</t>
    <rPh sb="6" eb="7">
      <t>タ</t>
    </rPh>
    <rPh sb="8" eb="10">
      <t>シセツ</t>
    </rPh>
    <phoneticPr fontId="3"/>
  </si>
  <si>
    <t>音楽文化ホ－ル</t>
  </si>
  <si>
    <t>島内4351</t>
  </si>
  <si>
    <t>鈴木鎮一記念館</t>
  </si>
  <si>
    <t>旭2-11-87</t>
  </si>
  <si>
    <t>あがたの森文化会館</t>
  </si>
  <si>
    <t>教育文化センタ－</t>
  </si>
  <si>
    <t>（科学博物館を含む)</t>
  </si>
  <si>
    <t>池上百竹亭</t>
  </si>
  <si>
    <t>丸の内10-31</t>
  </si>
  <si>
    <t>同和教育集会所</t>
  </si>
  <si>
    <t>笹賀4317-1</t>
  </si>
  <si>
    <t>(単位   件)</t>
    <rPh sb="1" eb="3">
      <t>たんい</t>
    </rPh>
    <rPh sb="6" eb="7">
      <t>けん</t>
    </rPh>
    <phoneticPr fontId="3" type="Hiragana" alignment="distributed"/>
  </si>
  <si>
    <t>指定別</t>
    <rPh sb="2" eb="3">
      <t>ベツ</t>
    </rPh>
    <phoneticPr fontId="3"/>
  </si>
  <si>
    <t>種別内訳</t>
    <rPh sb="0" eb="2">
      <t>シュベツ</t>
    </rPh>
    <phoneticPr fontId="3"/>
  </si>
  <si>
    <t>国指定</t>
    <phoneticPr fontId="3" type="Hiragana" alignment="distributed"/>
  </si>
  <si>
    <t>国宝</t>
  </si>
  <si>
    <t>重要文化財</t>
  </si>
  <si>
    <t>重要有形民俗文化財</t>
  </si>
  <si>
    <t>史跡</t>
    <phoneticPr fontId="3" type="Hiragana" alignment="noControl"/>
  </si>
  <si>
    <t>名勝</t>
    <rPh sb="0" eb="2">
      <t>めいしょう</t>
    </rPh>
    <phoneticPr fontId="3" type="Hiragana" alignment="noControl"/>
  </si>
  <si>
    <t>特別名勝 1</t>
    <rPh sb="0" eb="2">
      <t>とくべつ</t>
    </rPh>
    <rPh sb="2" eb="4">
      <t>めいしょう</t>
    </rPh>
    <phoneticPr fontId="3" type="Hiragana" alignment="noControl"/>
  </si>
  <si>
    <t>天然記念物</t>
    <rPh sb="0" eb="2">
      <t>てんねん</t>
    </rPh>
    <rPh sb="2" eb="5">
      <t>きねんぶつ</t>
    </rPh>
    <phoneticPr fontId="3" type="Hiragana" alignment="noControl"/>
  </si>
  <si>
    <t>重要美術品</t>
  </si>
  <si>
    <t>登録有形文化財(建造物)</t>
    <rPh sb="0" eb="2">
      <t>とうろく</t>
    </rPh>
    <rPh sb="8" eb="11">
      <t>けんぞうぶつ</t>
    </rPh>
    <phoneticPr fontId="3" type="Hiragana" alignment="noControl"/>
  </si>
  <si>
    <t>記録作成等の措置を講ずべき無形の民俗文化財</t>
    <rPh sb="0" eb="2">
      <t>きろく</t>
    </rPh>
    <rPh sb="2" eb="4">
      <t>さくせい</t>
    </rPh>
    <rPh sb="4" eb="5">
      <t>とう</t>
    </rPh>
    <rPh sb="6" eb="8">
      <t>そち</t>
    </rPh>
    <rPh sb="9" eb="10">
      <t>こう</t>
    </rPh>
    <rPh sb="13" eb="15">
      <t>むけい</t>
    </rPh>
    <rPh sb="16" eb="18">
      <t>みんぞく</t>
    </rPh>
    <rPh sb="18" eb="21">
      <t>ぶんかざい</t>
    </rPh>
    <phoneticPr fontId="3" type="Hiragana" alignment="noControl"/>
  </si>
  <si>
    <t>風俗慣習 2</t>
    <rPh sb="0" eb="2">
      <t>ふうぞく</t>
    </rPh>
    <rPh sb="2" eb="4">
      <t>かんしゅう</t>
    </rPh>
    <phoneticPr fontId="3" type="Hiragana" alignment="noControl"/>
  </si>
  <si>
    <t>国　小計</t>
    <rPh sb="0" eb="1">
      <t>クニ</t>
    </rPh>
    <phoneticPr fontId="3"/>
  </si>
  <si>
    <t>県宝</t>
  </si>
  <si>
    <t>無形民俗文化財</t>
    <rPh sb="0" eb="2">
      <t>むけい</t>
    </rPh>
    <rPh sb="2" eb="4">
      <t>みんぞく</t>
    </rPh>
    <rPh sb="4" eb="7">
      <t>ぶんかざい</t>
    </rPh>
    <phoneticPr fontId="3" type="Hiragana" alignment="distributed"/>
  </si>
  <si>
    <t>無形民俗文化財 1</t>
    <rPh sb="0" eb="2">
      <t>むけい</t>
    </rPh>
    <rPh sb="2" eb="4">
      <t>みんぞく</t>
    </rPh>
    <rPh sb="4" eb="7">
      <t>ぶんかざい</t>
    </rPh>
    <phoneticPr fontId="3" type="Hiragana" alignment="distributed"/>
  </si>
  <si>
    <t>県選択</t>
    <rPh sb="0" eb="1">
      <t>けん</t>
    </rPh>
    <rPh sb="1" eb="3">
      <t>せんたく</t>
    </rPh>
    <phoneticPr fontId="3" type="Hiragana" alignment="distributed"/>
  </si>
  <si>
    <t>記録作成等の措置を講ずべき無形の民俗文化財 1　　　　　　　　　　　　　　</t>
    <rPh sb="0" eb="2">
      <t>きろく</t>
    </rPh>
    <rPh sb="2" eb="4">
      <t>さくせい</t>
    </rPh>
    <rPh sb="4" eb="5">
      <t>とう</t>
    </rPh>
    <rPh sb="6" eb="8">
      <t>そち</t>
    </rPh>
    <rPh sb="9" eb="10">
      <t>こう</t>
    </rPh>
    <rPh sb="13" eb="15">
      <t>むけい</t>
    </rPh>
    <rPh sb="16" eb="18">
      <t>みんぞく</t>
    </rPh>
    <rPh sb="18" eb="21">
      <t>ぶんかざい</t>
    </rPh>
    <phoneticPr fontId="3" type="Hiragana" alignment="distributed"/>
  </si>
  <si>
    <t>県　小計</t>
    <rPh sb="0" eb="1">
      <t>ケン</t>
    </rPh>
    <phoneticPr fontId="3"/>
  </si>
  <si>
    <t>重要無形民俗文化財</t>
  </si>
  <si>
    <t>特別史跡</t>
    <rPh sb="0" eb="2">
      <t>とくべつ</t>
    </rPh>
    <phoneticPr fontId="3" type="Hiragana" alignment="noControl"/>
  </si>
  <si>
    <t>特別名勝</t>
    <rPh sb="0" eb="2">
      <t>とくべつ</t>
    </rPh>
    <phoneticPr fontId="3" type="Hiragana" alignment="noControl"/>
  </si>
  <si>
    <t>特別天然記念物</t>
    <rPh sb="0" eb="2">
      <t>とくべつ</t>
    </rPh>
    <phoneticPr fontId="3" type="Hiragana" alignment="noControl"/>
  </si>
  <si>
    <t>市　小計</t>
    <rPh sb="0" eb="1">
      <t>シ</t>
    </rPh>
    <phoneticPr fontId="3"/>
  </si>
  <si>
    <t>合計（国＋県＋市）</t>
    <rPh sb="3" eb="4">
      <t>クニ</t>
    </rPh>
    <rPh sb="5" eb="6">
      <t>ケン</t>
    </rPh>
    <rPh sb="7" eb="8">
      <t>シ</t>
    </rPh>
    <phoneticPr fontId="3"/>
  </si>
  <si>
    <t>※複数の種別で指定されている文化財は、それぞれの種別で1件ずつ数える。</t>
    <rPh sb="1" eb="3">
      <t>ふくすう</t>
    </rPh>
    <rPh sb="4" eb="6">
      <t>しゅべつ</t>
    </rPh>
    <rPh sb="7" eb="9">
      <t>してい</t>
    </rPh>
    <rPh sb="14" eb="17">
      <t>ぶんかざい</t>
    </rPh>
    <rPh sb="24" eb="26">
      <t>しゅべつ</t>
    </rPh>
    <rPh sb="28" eb="29">
      <t>けん</t>
    </rPh>
    <rPh sb="31" eb="32">
      <t>かぞ</t>
    </rPh>
    <phoneticPr fontId="3" type="Hiragana" alignment="noControl"/>
  </si>
  <si>
    <t>（2)　国指定文化財等</t>
    <rPh sb="4" eb="5">
      <t>クニ</t>
    </rPh>
    <rPh sb="5" eb="7">
      <t>シテイ</t>
    </rPh>
    <rPh sb="7" eb="10">
      <t>ブンカザイ</t>
    </rPh>
    <phoneticPr fontId="3"/>
  </si>
  <si>
    <t>指定年月日</t>
    <rPh sb="0" eb="2">
      <t>シテイ</t>
    </rPh>
    <rPh sb="2" eb="5">
      <t>ネンガッピ</t>
    </rPh>
    <phoneticPr fontId="3"/>
  </si>
  <si>
    <t>員数</t>
    <rPh sb="0" eb="1">
      <t>イン</t>
    </rPh>
    <rPh sb="1" eb="2">
      <t>スウ</t>
    </rPh>
    <phoneticPr fontId="3"/>
  </si>
  <si>
    <t>所有者又は管理者</t>
    <rPh sb="0" eb="3">
      <t>ショユウシャ</t>
    </rPh>
    <rPh sb="3" eb="4">
      <t>マタ</t>
    </rPh>
    <rPh sb="5" eb="8">
      <t>カンリシャ</t>
    </rPh>
    <phoneticPr fontId="3"/>
  </si>
  <si>
    <t>建造物</t>
    <rPh sb="0" eb="3">
      <t>ケンゾウブツ</t>
    </rPh>
    <phoneticPr fontId="3"/>
  </si>
  <si>
    <t>松本城天守</t>
  </si>
  <si>
    <t>5棟</t>
    <rPh sb="1" eb="2">
      <t>ムネ</t>
    </rPh>
    <phoneticPr fontId="3"/>
  </si>
  <si>
    <t>国(管理:松本市)</t>
    <rPh sb="0" eb="1">
      <t>クニ</t>
    </rPh>
    <rPh sb="2" eb="4">
      <t>カンリ</t>
    </rPh>
    <rPh sb="5" eb="8">
      <t>マツモトシ</t>
    </rPh>
    <phoneticPr fontId="3"/>
  </si>
  <si>
    <t>丸の内4-1</t>
    <rPh sb="0" eb="3">
      <t>マルノウチ</t>
    </rPh>
    <phoneticPr fontId="3"/>
  </si>
  <si>
    <t>彫刻</t>
    <rPh sb="0" eb="2">
      <t>チョウコク</t>
    </rPh>
    <phoneticPr fontId="3"/>
  </si>
  <si>
    <t>木造十一面観音及両脇侍立像</t>
  </si>
  <si>
    <t>3躯</t>
  </si>
  <si>
    <t>牛伏寺</t>
  </si>
  <si>
    <t>内田2573</t>
  </si>
  <si>
    <t>木造釈迦如来及両脇侍像</t>
  </si>
  <si>
    <t>木造薬師如来坐像</t>
  </si>
  <si>
    <t>1躯</t>
  </si>
  <si>
    <t>筑摩神社本殿</t>
  </si>
  <si>
    <t>1棟</t>
  </si>
  <si>
    <t>筑摩2-6-1</t>
  </si>
  <si>
    <t>昭和12. 8.25</t>
    <rPh sb="0" eb="2">
      <t>しょうわ</t>
    </rPh>
    <phoneticPr fontId="3" type="Hiragana" alignment="distributed"/>
  </si>
  <si>
    <t>木造阿弥陀如来及両脇侍像</t>
    <rPh sb="0" eb="2">
      <t>もくぞう</t>
    </rPh>
    <rPh sb="2" eb="5">
      <t>あみだ</t>
    </rPh>
    <rPh sb="5" eb="7">
      <t>にょらい</t>
    </rPh>
    <rPh sb="7" eb="8">
      <t>およ</t>
    </rPh>
    <rPh sb="8" eb="9">
      <t>りょう</t>
    </rPh>
    <rPh sb="9" eb="10">
      <t>わき</t>
    </rPh>
    <rPh sb="10" eb="11">
      <t>さむらい</t>
    </rPh>
    <rPh sb="11" eb="12">
      <t>ぞう</t>
    </rPh>
    <phoneticPr fontId="3" type="Hiragana" alignment="distributed"/>
  </si>
  <si>
    <t>真光寺</t>
    <rPh sb="0" eb="1">
      <t>しん</t>
    </rPh>
    <rPh sb="1" eb="2">
      <t>こう</t>
    </rPh>
    <rPh sb="2" eb="3">
      <t>じ</t>
    </rPh>
    <phoneticPr fontId="3" type="Hiragana" alignment="distributed"/>
  </si>
  <si>
    <t>梓川上野1918</t>
    <rPh sb="0" eb="1">
      <t>あずさ</t>
    </rPh>
    <rPh sb="1" eb="2">
      <t>かわ</t>
    </rPh>
    <rPh sb="2" eb="4">
      <t>うえの</t>
    </rPh>
    <phoneticPr fontId="3" type="Hiragana" alignment="distributed"/>
  </si>
  <si>
    <t>大宮熱田神社本殿</t>
    <rPh sb="0" eb="2">
      <t>おおみや</t>
    </rPh>
    <rPh sb="2" eb="4">
      <t>あつた</t>
    </rPh>
    <rPh sb="4" eb="6">
      <t>じんじゃ</t>
    </rPh>
    <rPh sb="6" eb="8">
      <t>ほんでん</t>
    </rPh>
    <phoneticPr fontId="3" type="Hiragana" alignment="distributed"/>
  </si>
  <si>
    <t>大宮熱田神社</t>
    <rPh sb="0" eb="2">
      <t>おおみや</t>
    </rPh>
    <rPh sb="2" eb="4">
      <t>あつた</t>
    </rPh>
    <rPh sb="4" eb="6">
      <t>じんじゃ</t>
    </rPh>
    <phoneticPr fontId="3" type="Hiragana" alignment="distributed"/>
  </si>
  <si>
    <t>梓川梓4419</t>
    <rPh sb="0" eb="1">
      <t>あずさ</t>
    </rPh>
    <rPh sb="1" eb="2">
      <t>かわ</t>
    </rPh>
    <rPh sb="2" eb="3">
      <t>あずさ</t>
    </rPh>
    <phoneticPr fontId="3" type="Hiragana" alignment="distributed"/>
  </si>
  <si>
    <t>大宮熱田神社若宮八幡宮本殿</t>
    <rPh sb="10" eb="11">
      <t>みや</t>
    </rPh>
    <rPh sb="11" eb="13">
      <t>ほんでん</t>
    </rPh>
    <phoneticPr fontId="3" type="Hiragana" alignment="distributed"/>
  </si>
  <si>
    <t>梓川梓（南北条）</t>
    <rPh sb="0" eb="1">
      <t>あずさ</t>
    </rPh>
    <rPh sb="1" eb="2">
      <t>かわ</t>
    </rPh>
    <rPh sb="2" eb="3">
      <t>あずさ</t>
    </rPh>
    <rPh sb="4" eb="5">
      <t>みなみ</t>
    </rPh>
    <rPh sb="5" eb="7">
      <t>ほうじょう</t>
    </rPh>
    <phoneticPr fontId="3" type="Hiragana" alignment="distributed"/>
  </si>
  <si>
    <t>若宮八幡社本殿</t>
  </si>
  <si>
    <t>若宮八幡社</t>
  </si>
  <si>
    <t>筑摩3-6-2</t>
  </si>
  <si>
    <t>田村堂</t>
    <rPh sb="0" eb="2">
      <t>たむら</t>
    </rPh>
    <rPh sb="2" eb="3">
      <t>どう</t>
    </rPh>
    <phoneticPr fontId="3" type="Hiragana" alignment="distributed"/>
  </si>
  <si>
    <t>松本市</t>
    <rPh sb="0" eb="3">
      <t>まつもとし</t>
    </rPh>
    <phoneticPr fontId="3" type="Hiragana" alignment="distributed"/>
  </si>
  <si>
    <t>昭和34.12.18</t>
  </si>
  <si>
    <t>工芸品</t>
  </si>
  <si>
    <t>孔雀文磬</t>
    <rPh sb="0" eb="2">
      <t>くじゃく</t>
    </rPh>
    <rPh sb="2" eb="3">
      <t>ぶん</t>
    </rPh>
    <rPh sb="3" eb="4">
      <t>けい</t>
    </rPh>
    <phoneticPr fontId="3" type="Hiragana" alignment="distributed"/>
  </si>
  <si>
    <t>1面</t>
  </si>
  <si>
    <t>丸の内4-1（市立博物館）</t>
  </si>
  <si>
    <t>旧開智学校校舎</t>
  </si>
  <si>
    <t>松本市</t>
    <rPh sb="0" eb="3">
      <t>マツモトシ</t>
    </rPh>
    <phoneticPr fontId="3"/>
  </si>
  <si>
    <t>典籍</t>
    <rPh sb="0" eb="1">
      <t>てん</t>
    </rPh>
    <rPh sb="1" eb="2">
      <t>せき</t>
    </rPh>
    <phoneticPr fontId="3" type="Hiragana" alignment="distributed"/>
  </si>
  <si>
    <t>60冊</t>
    <rPh sb="2" eb="3">
      <t>さつ</t>
    </rPh>
    <phoneticPr fontId="3" type="Hiragana" alignment="noControl"/>
  </si>
  <si>
    <t>松本市</t>
  </si>
  <si>
    <t>馬場家住宅</t>
  </si>
  <si>
    <t>6棟</t>
  </si>
  <si>
    <t>松本市・個人</t>
    <rPh sb="0" eb="1">
      <t>マツ</t>
    </rPh>
    <rPh sb="4" eb="6">
      <t>コジン</t>
    </rPh>
    <phoneticPr fontId="3"/>
  </si>
  <si>
    <t>内田357-6他</t>
    <rPh sb="7" eb="8">
      <t>ほか</t>
    </rPh>
    <phoneticPr fontId="3" type="Hiragana" alignment="distributed"/>
  </si>
  <si>
    <t>平成19. 6.18</t>
    <rPh sb="0" eb="2">
      <t>へいせい</t>
    </rPh>
    <phoneticPr fontId="3" type="Hiragana" alignment="distributed"/>
  </si>
  <si>
    <t>旧松本高等学校</t>
    <rPh sb="0" eb="1">
      <t>きゅう</t>
    </rPh>
    <rPh sb="1" eb="3">
      <t>まつもと</t>
    </rPh>
    <rPh sb="3" eb="5">
      <t>こうとう</t>
    </rPh>
    <rPh sb="5" eb="7">
      <t>がっこう</t>
    </rPh>
    <phoneticPr fontId="3" type="Hiragana" alignment="distributed"/>
  </si>
  <si>
    <t>2棟</t>
    <rPh sb="1" eb="2">
      <t>とう</t>
    </rPh>
    <phoneticPr fontId="3" type="Hiragana" alignment="distributed"/>
  </si>
  <si>
    <t>県3-1-1</t>
    <rPh sb="0" eb="1">
      <t>あがた</t>
    </rPh>
    <phoneticPr fontId="3" type="Hiragana" alignment="distributed"/>
  </si>
  <si>
    <t>平成24. 7. 9</t>
    <rPh sb="0" eb="2">
      <t>へいせい</t>
    </rPh>
    <phoneticPr fontId="3" type="Hiragana" alignment="distributed"/>
  </si>
  <si>
    <t>牛伏川本流水路（牛伏川階段工）</t>
    <rPh sb="0" eb="1">
      <t>うし</t>
    </rPh>
    <rPh sb="1" eb="2">
      <t>ふく</t>
    </rPh>
    <rPh sb="2" eb="3">
      <t>かわ</t>
    </rPh>
    <rPh sb="3" eb="5">
      <t>ほんりゅう</t>
    </rPh>
    <rPh sb="5" eb="7">
      <t>すいろ</t>
    </rPh>
    <rPh sb="8" eb="9">
      <t>うし</t>
    </rPh>
    <rPh sb="9" eb="10">
      <t>ふ</t>
    </rPh>
    <rPh sb="10" eb="11">
      <t>かわ</t>
    </rPh>
    <rPh sb="11" eb="13">
      <t>かいだん</t>
    </rPh>
    <rPh sb="13" eb="14">
      <t>こう</t>
    </rPh>
    <phoneticPr fontId="3" type="Hiragana" alignment="distributed"/>
  </si>
  <si>
    <t>1所</t>
    <rPh sb="1" eb="2">
      <t>しょ</t>
    </rPh>
    <phoneticPr fontId="3" type="Hiragana" alignment="distributed"/>
  </si>
  <si>
    <t>長野県</t>
    <rPh sb="0" eb="3">
      <t>ながのけん</t>
    </rPh>
    <phoneticPr fontId="3" type="Hiragana" alignment="distributed"/>
  </si>
  <si>
    <t>内田字内田山</t>
    <rPh sb="0" eb="2">
      <t>うちだ</t>
    </rPh>
    <rPh sb="2" eb="3">
      <t>あざ</t>
    </rPh>
    <rPh sb="3" eb="5">
      <t>うちだ</t>
    </rPh>
    <rPh sb="5" eb="6">
      <t>やま</t>
    </rPh>
    <phoneticPr fontId="3" type="Hiragana" alignment="distributed"/>
  </si>
  <si>
    <t>　ウ　重要有形民俗文化財　[3件]</t>
    <rPh sb="3" eb="5">
      <t>ジュウヨウ</t>
    </rPh>
    <rPh sb="5" eb="7">
      <t>ユウケイ</t>
    </rPh>
    <rPh sb="7" eb="9">
      <t>ミンゾク</t>
    </rPh>
    <rPh sb="9" eb="12">
      <t>ブンカザイ</t>
    </rPh>
    <phoneticPr fontId="3"/>
  </si>
  <si>
    <t>種別</t>
    <rPh sb="0" eb="2">
      <t>シュベツ</t>
    </rPh>
    <phoneticPr fontId="3"/>
  </si>
  <si>
    <t>名称</t>
    <rPh sb="0" eb="2">
      <t>めいしょう</t>
    </rPh>
    <phoneticPr fontId="3" type="Hiragana" alignment="distributed"/>
  </si>
  <si>
    <t>員数</t>
    <rPh sb="0" eb="2">
      <t>インスウ</t>
    </rPh>
    <phoneticPr fontId="3"/>
  </si>
  <si>
    <t>七夕人形コレクション</t>
  </si>
  <si>
    <t>45点</t>
  </si>
  <si>
    <t>民間信仰資料コレクション</t>
  </si>
  <si>
    <t>293点</t>
  </si>
  <si>
    <t>農耕用具コレクション</t>
  </si>
  <si>
    <t>79点</t>
  </si>
  <si>
    <t>所有者又は管理者</t>
    <rPh sb="0" eb="3">
      <t>しょゆうしゃ</t>
    </rPh>
    <rPh sb="3" eb="4">
      <t>また</t>
    </rPh>
    <rPh sb="5" eb="8">
      <t>かんりしゃ</t>
    </rPh>
    <phoneticPr fontId="3" type="Hiragana" alignment="distributed"/>
  </si>
  <si>
    <t>国・県・松本市他</t>
    <rPh sb="7" eb="8">
      <t>ほか</t>
    </rPh>
    <phoneticPr fontId="3" type="Hiragana" alignment="distributed"/>
  </si>
  <si>
    <t>丸の内4-1他</t>
    <rPh sb="6" eb="7">
      <t>ほか</t>
    </rPh>
    <phoneticPr fontId="3" type="Hiragana" alignment="distributed"/>
  </si>
  <si>
    <t>弘法山古墳</t>
  </si>
  <si>
    <t>並柳2-1000他</t>
    <rPh sb="8" eb="9">
      <t>ほか</t>
    </rPh>
    <phoneticPr fontId="3" type="Hiragana" alignment="distributed"/>
  </si>
  <si>
    <t>　オ　名勝　[1件]</t>
    <rPh sb="3" eb="5">
      <t>メイショウ</t>
    </rPh>
    <phoneticPr fontId="3"/>
  </si>
  <si>
    <t>昭和27. 3.29</t>
    <rPh sb="0" eb="2">
      <t>しょうわ</t>
    </rPh>
    <phoneticPr fontId="3" type="Hiragana" alignment="distributed"/>
  </si>
  <si>
    <t>特別名勝及び特別天然記念物</t>
    <rPh sb="0" eb="2">
      <t>とくべつ</t>
    </rPh>
    <rPh sb="2" eb="4">
      <t>めいしょう</t>
    </rPh>
    <rPh sb="4" eb="5">
      <t>およ</t>
    </rPh>
    <rPh sb="6" eb="8">
      <t>とくべつ</t>
    </rPh>
    <rPh sb="8" eb="10">
      <t>てんねん</t>
    </rPh>
    <rPh sb="10" eb="13">
      <t>きねんぶつ</t>
    </rPh>
    <phoneticPr fontId="3" type="Hiragana" alignment="distributed"/>
  </si>
  <si>
    <t>上高地</t>
    <rPh sb="0" eb="3">
      <t>かみこうち</t>
    </rPh>
    <phoneticPr fontId="3" type="Hiragana" alignment="distributed"/>
  </si>
  <si>
    <t>国・穂高神社</t>
    <rPh sb="0" eb="1">
      <t>くに</t>
    </rPh>
    <rPh sb="2" eb="4">
      <t>ほたか</t>
    </rPh>
    <rPh sb="4" eb="6">
      <t>じんじゃ</t>
    </rPh>
    <phoneticPr fontId="3" type="Hiragana" alignment="distributed"/>
  </si>
  <si>
    <t>安曇4469-2他</t>
    <rPh sb="0" eb="2">
      <t>あずみ</t>
    </rPh>
    <rPh sb="8" eb="9">
      <t>ほか</t>
    </rPh>
    <phoneticPr fontId="3" type="Hiragana" alignment="distributed"/>
  </si>
  <si>
    <t>　カ　天然記念物　[2件]</t>
    <rPh sb="3" eb="8">
      <t>テンネンキネンブツ</t>
    </rPh>
    <phoneticPr fontId="3"/>
  </si>
  <si>
    <t>特別天然記念物</t>
    <rPh sb="0" eb="2">
      <t>とくべつ</t>
    </rPh>
    <rPh sb="2" eb="4">
      <t>てんねん</t>
    </rPh>
    <rPh sb="4" eb="7">
      <t>きねんぶつ</t>
    </rPh>
    <phoneticPr fontId="3" type="Hiragana" alignment="distributed"/>
  </si>
  <si>
    <t>松本市ほか</t>
    <rPh sb="0" eb="3">
      <t>まつもとし</t>
    </rPh>
    <phoneticPr fontId="3" type="Hiragana" alignment="distributed"/>
  </si>
  <si>
    <t>安曇4190-ハ他</t>
    <rPh sb="0" eb="2">
      <t>あずみ</t>
    </rPh>
    <rPh sb="8" eb="9">
      <t>ほか</t>
    </rPh>
    <phoneticPr fontId="3" type="Hiragana" alignment="distributed"/>
  </si>
  <si>
    <t>　キ　重要美術品　[2件]</t>
    <rPh sb="3" eb="5">
      <t>ジュウヨウ</t>
    </rPh>
    <rPh sb="5" eb="8">
      <t>ビジュツヒン</t>
    </rPh>
    <phoneticPr fontId="3"/>
  </si>
  <si>
    <t>指定年月</t>
    <rPh sb="0" eb="2">
      <t>シテイ</t>
    </rPh>
    <rPh sb="2" eb="4">
      <t>ネンゲツ</t>
    </rPh>
    <phoneticPr fontId="3"/>
  </si>
  <si>
    <t>手鑑「兎玉集」</t>
  </si>
  <si>
    <t>1帖</t>
  </si>
  <si>
    <t>松本市</t>
    <rPh sb="0" eb="2">
      <t>マツモト</t>
    </rPh>
    <rPh sb="2" eb="3">
      <t>シ</t>
    </rPh>
    <phoneticPr fontId="3"/>
  </si>
  <si>
    <t>銅鐘</t>
  </si>
  <si>
    <t>1口</t>
  </si>
  <si>
    <t>長稱寺</t>
    <rPh sb="0" eb="3">
      <t>チョウショウジ</t>
    </rPh>
    <phoneticPr fontId="3"/>
  </si>
  <si>
    <t>女鳥羽2-4-42</t>
  </si>
  <si>
    <t>登録年月日</t>
    <rPh sb="0" eb="2">
      <t>トウロク</t>
    </rPh>
    <rPh sb="2" eb="5">
      <t>ネンガッピ</t>
    </rPh>
    <phoneticPr fontId="3"/>
  </si>
  <si>
    <t>住宅</t>
    <rPh sb="0" eb="2">
      <t>ジュウタク</t>
    </rPh>
    <phoneticPr fontId="3"/>
  </si>
  <si>
    <t>原田家住宅主屋</t>
  </si>
  <si>
    <t>入山辺南方582</t>
  </si>
  <si>
    <t>平成12. 4.28</t>
    <rPh sb="0" eb="2">
      <t>ヘイセイ</t>
    </rPh>
    <phoneticPr fontId="3"/>
  </si>
  <si>
    <t>波多腰家住宅主屋</t>
    <rPh sb="0" eb="3">
      <t>ハタコシ</t>
    </rPh>
    <rPh sb="3" eb="4">
      <t>ケ</t>
    </rPh>
    <rPh sb="4" eb="6">
      <t>ジュウタク</t>
    </rPh>
    <rPh sb="6" eb="7">
      <t>シュ</t>
    </rPh>
    <rPh sb="7" eb="8">
      <t>オク</t>
    </rPh>
    <phoneticPr fontId="3"/>
  </si>
  <si>
    <t>波田6492</t>
    <rPh sb="0" eb="2">
      <t>ハタ</t>
    </rPh>
    <phoneticPr fontId="3"/>
  </si>
  <si>
    <t>波多腰家住宅米蔵</t>
    <rPh sb="0" eb="3">
      <t>ハタコシ</t>
    </rPh>
    <rPh sb="3" eb="4">
      <t>ケ</t>
    </rPh>
    <rPh sb="4" eb="6">
      <t>ジュウタク</t>
    </rPh>
    <rPh sb="6" eb="8">
      <t>コメグラ</t>
    </rPh>
    <phoneticPr fontId="3"/>
  </si>
  <si>
    <t>波多腰家住宅味噌蔵</t>
    <rPh sb="0" eb="3">
      <t>ハタコシ</t>
    </rPh>
    <rPh sb="3" eb="4">
      <t>ケ</t>
    </rPh>
    <rPh sb="4" eb="6">
      <t>ジュウタク</t>
    </rPh>
    <rPh sb="6" eb="8">
      <t>ミソ</t>
    </rPh>
    <rPh sb="8" eb="9">
      <t>グラ</t>
    </rPh>
    <phoneticPr fontId="3"/>
  </si>
  <si>
    <t>波多腰家住宅納屋</t>
    <rPh sb="0" eb="3">
      <t>ハタコシ</t>
    </rPh>
    <rPh sb="3" eb="4">
      <t>ケ</t>
    </rPh>
    <rPh sb="4" eb="6">
      <t>ジュウタク</t>
    </rPh>
    <rPh sb="6" eb="8">
      <t>ナヤ</t>
    </rPh>
    <phoneticPr fontId="3"/>
  </si>
  <si>
    <t>波多腰家住宅灰屋</t>
    <rPh sb="0" eb="3">
      <t>ハタコシ</t>
    </rPh>
    <rPh sb="3" eb="4">
      <t>ケ</t>
    </rPh>
    <rPh sb="4" eb="6">
      <t>ジュウタク</t>
    </rPh>
    <rPh sb="6" eb="7">
      <t>ハイ</t>
    </rPh>
    <rPh sb="7" eb="8">
      <t>ヤ</t>
    </rPh>
    <phoneticPr fontId="3"/>
  </si>
  <si>
    <t>波多腰家住宅蔵</t>
    <rPh sb="0" eb="3">
      <t>ハタコシ</t>
    </rPh>
    <rPh sb="3" eb="4">
      <t>ケ</t>
    </rPh>
    <rPh sb="4" eb="6">
      <t>ジュウタク</t>
    </rPh>
    <rPh sb="6" eb="7">
      <t>クラ</t>
    </rPh>
    <phoneticPr fontId="3"/>
  </si>
  <si>
    <t>波多腰家住宅文庫蔵</t>
    <rPh sb="0" eb="3">
      <t>ハタコシ</t>
    </rPh>
    <rPh sb="3" eb="4">
      <t>ケ</t>
    </rPh>
    <rPh sb="4" eb="6">
      <t>ジュウタク</t>
    </rPh>
    <rPh sb="6" eb="8">
      <t>ブンコ</t>
    </rPh>
    <rPh sb="8" eb="9">
      <t>クラ</t>
    </rPh>
    <phoneticPr fontId="3"/>
  </si>
  <si>
    <t>波多腰家住宅表門</t>
    <rPh sb="0" eb="3">
      <t>ハタコシ</t>
    </rPh>
    <rPh sb="3" eb="4">
      <t>ケ</t>
    </rPh>
    <rPh sb="4" eb="6">
      <t>ジュウタク</t>
    </rPh>
    <rPh sb="6" eb="8">
      <t>オモテモン</t>
    </rPh>
    <phoneticPr fontId="3"/>
  </si>
  <si>
    <t>波多腰家住宅門</t>
    <rPh sb="0" eb="3">
      <t>ハタコシ</t>
    </rPh>
    <rPh sb="3" eb="4">
      <t>ケ</t>
    </rPh>
    <rPh sb="4" eb="6">
      <t>ジュウタク</t>
    </rPh>
    <rPh sb="6" eb="7">
      <t>モン</t>
    </rPh>
    <phoneticPr fontId="3"/>
  </si>
  <si>
    <t>波多腰家住宅中門</t>
    <rPh sb="0" eb="3">
      <t>ハタコシ</t>
    </rPh>
    <rPh sb="3" eb="4">
      <t>ケ</t>
    </rPh>
    <rPh sb="4" eb="6">
      <t>ジュウタク</t>
    </rPh>
    <rPh sb="6" eb="8">
      <t>ナカモン</t>
    </rPh>
    <phoneticPr fontId="3"/>
  </si>
  <si>
    <t>波多腰家住宅南門</t>
    <rPh sb="0" eb="3">
      <t>ハタコシ</t>
    </rPh>
    <rPh sb="3" eb="4">
      <t>ケ</t>
    </rPh>
    <rPh sb="4" eb="6">
      <t>ジュウタク</t>
    </rPh>
    <rPh sb="6" eb="7">
      <t>ミナミ</t>
    </rPh>
    <rPh sb="7" eb="8">
      <t>モン</t>
    </rPh>
    <phoneticPr fontId="3"/>
  </si>
  <si>
    <t>治山治水</t>
    <rPh sb="0" eb="2">
      <t>チサン</t>
    </rPh>
    <rPh sb="2" eb="4">
      <t>チスイ</t>
    </rPh>
    <phoneticPr fontId="3"/>
  </si>
  <si>
    <t>釜ヶ渕堰堤</t>
    <rPh sb="0" eb="1">
      <t>カマ</t>
    </rPh>
    <rPh sb="2" eb="3">
      <t>フチ</t>
    </rPh>
    <rPh sb="3" eb="5">
      <t>エンテイ</t>
    </rPh>
    <phoneticPr fontId="3"/>
  </si>
  <si>
    <t>1基</t>
    <rPh sb="1" eb="2">
      <t>キ</t>
    </rPh>
    <phoneticPr fontId="3"/>
  </si>
  <si>
    <t>国</t>
    <rPh sb="0" eb="1">
      <t>クニ</t>
    </rPh>
    <phoneticPr fontId="3"/>
  </si>
  <si>
    <t>安曇4460地先</t>
    <rPh sb="0" eb="2">
      <t>アズミ</t>
    </rPh>
    <rPh sb="6" eb="7">
      <t>チ</t>
    </rPh>
    <rPh sb="7" eb="8">
      <t>サキ</t>
    </rPh>
    <phoneticPr fontId="3"/>
  </si>
  <si>
    <t>平成15. 3.18</t>
    <rPh sb="0" eb="2">
      <t>ヘイセイ</t>
    </rPh>
    <phoneticPr fontId="3"/>
  </si>
  <si>
    <t>学校</t>
    <rPh sb="0" eb="2">
      <t>ガッコウ</t>
    </rPh>
    <phoneticPr fontId="3"/>
  </si>
  <si>
    <t>長野県松本深志高等学校管理普通教室棟</t>
    <rPh sb="0" eb="3">
      <t>ナガノケン</t>
    </rPh>
    <rPh sb="3" eb="5">
      <t>マツモト</t>
    </rPh>
    <rPh sb="5" eb="6">
      <t>フカ</t>
    </rPh>
    <rPh sb="6" eb="7">
      <t>シ</t>
    </rPh>
    <rPh sb="7" eb="9">
      <t>コウトウ</t>
    </rPh>
    <rPh sb="9" eb="11">
      <t>ガッコウ</t>
    </rPh>
    <rPh sb="11" eb="13">
      <t>カンリ</t>
    </rPh>
    <rPh sb="13" eb="15">
      <t>フツウ</t>
    </rPh>
    <rPh sb="15" eb="17">
      <t>キョウシツ</t>
    </rPh>
    <rPh sb="17" eb="18">
      <t>トウ</t>
    </rPh>
    <phoneticPr fontId="3"/>
  </si>
  <si>
    <t>長野県</t>
    <rPh sb="0" eb="1">
      <t>チョウ</t>
    </rPh>
    <rPh sb="1" eb="2">
      <t>ノ</t>
    </rPh>
    <rPh sb="2" eb="3">
      <t>ケン</t>
    </rPh>
    <phoneticPr fontId="3"/>
  </si>
  <si>
    <t>蟻ヶ崎3-8-1</t>
    <rPh sb="0" eb="1">
      <t>アリ</t>
    </rPh>
    <rPh sb="2" eb="3">
      <t>サキ</t>
    </rPh>
    <phoneticPr fontId="3"/>
  </si>
  <si>
    <t>長野県松本深志高等学校講堂</t>
    <rPh sb="0" eb="3">
      <t>ナガノケン</t>
    </rPh>
    <rPh sb="3" eb="5">
      <t>マツモト</t>
    </rPh>
    <rPh sb="5" eb="6">
      <t>フカ</t>
    </rPh>
    <rPh sb="6" eb="7">
      <t>シ</t>
    </rPh>
    <rPh sb="7" eb="9">
      <t>コウトウ</t>
    </rPh>
    <rPh sb="9" eb="11">
      <t>ガッコウ</t>
    </rPh>
    <rPh sb="11" eb="13">
      <t>コウドウ</t>
    </rPh>
    <phoneticPr fontId="3"/>
  </si>
  <si>
    <t>平成16. 3. 2</t>
    <rPh sb="0" eb="2">
      <t>ヘイセイ</t>
    </rPh>
    <phoneticPr fontId="3"/>
  </si>
  <si>
    <t>塩原家住宅主屋</t>
    <rPh sb="0" eb="3">
      <t>シオハラケ</t>
    </rPh>
    <rPh sb="3" eb="5">
      <t>ジュウタク</t>
    </rPh>
    <rPh sb="5" eb="6">
      <t>シュ</t>
    </rPh>
    <rPh sb="6" eb="7">
      <t>ヤ</t>
    </rPh>
    <phoneticPr fontId="3"/>
  </si>
  <si>
    <t>今井上耕地5990</t>
    <rPh sb="0" eb="2">
      <t>イマイ</t>
    </rPh>
    <rPh sb="2" eb="3">
      <t>カミ</t>
    </rPh>
    <rPh sb="3" eb="5">
      <t>コウチ</t>
    </rPh>
    <phoneticPr fontId="3"/>
  </si>
  <si>
    <t>塩原家住宅門</t>
    <rPh sb="0" eb="3">
      <t>シオハラケ</t>
    </rPh>
    <rPh sb="3" eb="5">
      <t>ジュウタク</t>
    </rPh>
    <rPh sb="5" eb="6">
      <t>モン</t>
    </rPh>
    <phoneticPr fontId="3"/>
  </si>
  <si>
    <t>塩原家住宅米蔵</t>
    <rPh sb="0" eb="2">
      <t>シオハラ</t>
    </rPh>
    <rPh sb="2" eb="3">
      <t>ケ</t>
    </rPh>
    <rPh sb="3" eb="5">
      <t>ジュウタク</t>
    </rPh>
    <rPh sb="5" eb="6">
      <t>コメ</t>
    </rPh>
    <rPh sb="6" eb="7">
      <t>クラ</t>
    </rPh>
    <phoneticPr fontId="3"/>
  </si>
  <si>
    <t>産業1次</t>
    <rPh sb="0" eb="2">
      <t>サンギョウ</t>
    </rPh>
    <rPh sb="3" eb="4">
      <t>ジ</t>
    </rPh>
    <phoneticPr fontId="3"/>
  </si>
  <si>
    <t>塩原家住宅蚕屋</t>
    <rPh sb="0" eb="3">
      <t>シオハラケ</t>
    </rPh>
    <rPh sb="3" eb="5">
      <t>ジュウタク</t>
    </rPh>
    <rPh sb="5" eb="6">
      <t>サン</t>
    </rPh>
    <rPh sb="6" eb="7">
      <t>ヤ</t>
    </rPh>
    <phoneticPr fontId="3"/>
  </si>
  <si>
    <t>産業3次</t>
    <rPh sb="0" eb="2">
      <t>サンギョウ</t>
    </rPh>
    <rPh sb="3" eb="4">
      <t>ジ</t>
    </rPh>
    <phoneticPr fontId="3"/>
  </si>
  <si>
    <t>松本館旧館</t>
    <rPh sb="0" eb="2">
      <t>マツモト</t>
    </rPh>
    <rPh sb="2" eb="3">
      <t>カン</t>
    </rPh>
    <rPh sb="3" eb="5">
      <t>キュウカン</t>
    </rPh>
    <phoneticPr fontId="3"/>
  </si>
  <si>
    <t>㈱松本館</t>
    <rPh sb="1" eb="3">
      <t>マツモト</t>
    </rPh>
    <rPh sb="3" eb="4">
      <t>カン</t>
    </rPh>
    <phoneticPr fontId="3"/>
  </si>
  <si>
    <t>松本館便所棟</t>
    <rPh sb="0" eb="2">
      <t>マツモト</t>
    </rPh>
    <rPh sb="2" eb="3">
      <t>カン</t>
    </rPh>
    <rPh sb="3" eb="5">
      <t>ベンジョ</t>
    </rPh>
    <rPh sb="5" eb="6">
      <t>トウ</t>
    </rPh>
    <phoneticPr fontId="3"/>
  </si>
  <si>
    <t>平成17.11.10</t>
    <rPh sb="0" eb="2">
      <t>ヘイセイ</t>
    </rPh>
    <phoneticPr fontId="3"/>
  </si>
  <si>
    <t>宗教</t>
    <rPh sb="0" eb="2">
      <t>シュウキョウ</t>
    </rPh>
    <phoneticPr fontId="3"/>
  </si>
  <si>
    <t>無量寺本堂</t>
    <rPh sb="0" eb="2">
      <t>ムリョウ</t>
    </rPh>
    <rPh sb="2" eb="3">
      <t>ジ</t>
    </rPh>
    <rPh sb="3" eb="5">
      <t>ホンドウ</t>
    </rPh>
    <phoneticPr fontId="3"/>
  </si>
  <si>
    <t>無量寺</t>
    <rPh sb="0" eb="2">
      <t>ムリョウ</t>
    </rPh>
    <rPh sb="2" eb="3">
      <t>ジ</t>
    </rPh>
    <phoneticPr fontId="3"/>
  </si>
  <si>
    <t>会田岩井堂3111</t>
    <rPh sb="0" eb="2">
      <t>アイダ</t>
    </rPh>
    <rPh sb="2" eb="4">
      <t>イワイ</t>
    </rPh>
    <rPh sb="4" eb="5">
      <t>ドウ</t>
    </rPh>
    <phoneticPr fontId="3"/>
  </si>
  <si>
    <t>無量寺庫裏</t>
    <rPh sb="0" eb="2">
      <t>ムリョウ</t>
    </rPh>
    <rPh sb="2" eb="3">
      <t>ジ</t>
    </rPh>
    <rPh sb="3" eb="5">
      <t>クリ</t>
    </rPh>
    <phoneticPr fontId="3"/>
  </si>
  <si>
    <t>会田岩井堂3111</t>
    <rPh sb="0" eb="2">
      <t>アイダ</t>
    </rPh>
    <phoneticPr fontId="3"/>
  </si>
  <si>
    <t>無量寺鐘楼堂</t>
    <rPh sb="0" eb="2">
      <t>ムリョウ</t>
    </rPh>
    <rPh sb="2" eb="3">
      <t>ジ</t>
    </rPh>
    <rPh sb="3" eb="5">
      <t>ショウロウ</t>
    </rPh>
    <rPh sb="5" eb="6">
      <t>ドウ</t>
    </rPh>
    <phoneticPr fontId="3"/>
  </si>
  <si>
    <t>無量寺宝物殿</t>
    <rPh sb="0" eb="2">
      <t>ムリョウ</t>
    </rPh>
    <rPh sb="2" eb="3">
      <t>ジ</t>
    </rPh>
    <rPh sb="3" eb="6">
      <t>ホウモツデン</t>
    </rPh>
    <phoneticPr fontId="3"/>
  </si>
  <si>
    <t>無量寺土蔵</t>
    <rPh sb="0" eb="2">
      <t>ムリョウ</t>
    </rPh>
    <rPh sb="2" eb="3">
      <t>ジ</t>
    </rPh>
    <rPh sb="3" eb="5">
      <t>ドゾウ</t>
    </rPh>
    <phoneticPr fontId="3"/>
  </si>
  <si>
    <t>無量寺衆寮</t>
    <rPh sb="0" eb="2">
      <t>ムリョウ</t>
    </rPh>
    <rPh sb="2" eb="3">
      <t>ジ</t>
    </rPh>
    <rPh sb="3" eb="4">
      <t>シュウ</t>
    </rPh>
    <rPh sb="4" eb="5">
      <t>リョウ</t>
    </rPh>
    <phoneticPr fontId="3"/>
  </si>
  <si>
    <t>平成19.10. 2</t>
    <rPh sb="0" eb="2">
      <t>ヘイセイ</t>
    </rPh>
    <phoneticPr fontId="3"/>
  </si>
  <si>
    <t>旧第一勧業銀行松本支店</t>
    <rPh sb="0" eb="1">
      <t>キュウ</t>
    </rPh>
    <rPh sb="1" eb="3">
      <t>ダイイチ</t>
    </rPh>
    <rPh sb="3" eb="5">
      <t>カンギョウ</t>
    </rPh>
    <rPh sb="5" eb="7">
      <t>ギンコウ</t>
    </rPh>
    <rPh sb="7" eb="9">
      <t>マツモト</t>
    </rPh>
    <rPh sb="9" eb="11">
      <t>シテン</t>
    </rPh>
    <phoneticPr fontId="3"/>
  </si>
  <si>
    <t>㈱明神館</t>
    <rPh sb="1" eb="3">
      <t>ミョウジン</t>
    </rPh>
    <rPh sb="3" eb="4">
      <t>カン</t>
    </rPh>
    <phoneticPr fontId="3"/>
  </si>
  <si>
    <t>大手3-70-5</t>
    <rPh sb="0" eb="2">
      <t>オオテ</t>
    </rPh>
    <phoneticPr fontId="3"/>
  </si>
  <si>
    <t>平成22. 9.10</t>
    <rPh sb="0" eb="2">
      <t>ヘイセイ</t>
    </rPh>
    <phoneticPr fontId="3"/>
  </si>
  <si>
    <t>旧光屋店舗兼主屋</t>
    <rPh sb="0" eb="1">
      <t>キュウ</t>
    </rPh>
    <rPh sb="1" eb="2">
      <t>ヒカリ</t>
    </rPh>
    <rPh sb="2" eb="3">
      <t>ヤ</t>
    </rPh>
    <rPh sb="3" eb="5">
      <t>テンポ</t>
    </rPh>
    <rPh sb="5" eb="6">
      <t>ケン</t>
    </rPh>
    <rPh sb="6" eb="7">
      <t>シュ</t>
    </rPh>
    <rPh sb="7" eb="8">
      <t>オク</t>
    </rPh>
    <phoneticPr fontId="3"/>
  </si>
  <si>
    <t>大手4-1169-1他</t>
    <rPh sb="0" eb="2">
      <t>オオテ</t>
    </rPh>
    <rPh sb="10" eb="11">
      <t>ホカ</t>
    </rPh>
    <phoneticPr fontId="3"/>
  </si>
  <si>
    <t>旧光屋文庫蔵</t>
    <rPh sb="0" eb="1">
      <t>キュウ</t>
    </rPh>
    <rPh sb="1" eb="2">
      <t>ヒカリ</t>
    </rPh>
    <rPh sb="2" eb="3">
      <t>ヤ</t>
    </rPh>
    <rPh sb="3" eb="5">
      <t>ブンコ</t>
    </rPh>
    <rPh sb="5" eb="6">
      <t>クラ</t>
    </rPh>
    <phoneticPr fontId="3"/>
  </si>
  <si>
    <t>平成23.10.28</t>
    <rPh sb="0" eb="2">
      <t>ヘイセイ</t>
    </rPh>
    <phoneticPr fontId="3"/>
  </si>
  <si>
    <t>松商学園高等学校本館</t>
    <rPh sb="0" eb="2">
      <t>マッショウ</t>
    </rPh>
    <rPh sb="2" eb="4">
      <t>ガクエン</t>
    </rPh>
    <rPh sb="4" eb="6">
      <t>コウトウ</t>
    </rPh>
    <rPh sb="6" eb="8">
      <t>ガッコウ</t>
    </rPh>
    <rPh sb="8" eb="10">
      <t>ホンカン</t>
    </rPh>
    <phoneticPr fontId="3"/>
  </si>
  <si>
    <t>㈻松商学園</t>
    <rPh sb="1" eb="3">
      <t>マッショウ</t>
    </rPh>
    <rPh sb="3" eb="5">
      <t>ガクエン</t>
    </rPh>
    <phoneticPr fontId="3"/>
  </si>
  <si>
    <t>県3-2312-2他</t>
    <rPh sb="0" eb="1">
      <t>アガタ</t>
    </rPh>
    <rPh sb="9" eb="10">
      <t>ホカ</t>
    </rPh>
    <phoneticPr fontId="3"/>
  </si>
  <si>
    <t>松商学園高等学校講堂</t>
    <rPh sb="0" eb="2">
      <t>マッショウ</t>
    </rPh>
    <rPh sb="2" eb="4">
      <t>ガクエン</t>
    </rPh>
    <rPh sb="4" eb="6">
      <t>コウトウ</t>
    </rPh>
    <rPh sb="6" eb="8">
      <t>ガッコウ</t>
    </rPh>
    <rPh sb="8" eb="10">
      <t>コウドウ</t>
    </rPh>
    <phoneticPr fontId="3"/>
  </si>
  <si>
    <t>県3-2301-4他</t>
    <rPh sb="0" eb="1">
      <t>アガタ</t>
    </rPh>
    <phoneticPr fontId="3"/>
  </si>
  <si>
    <t>松商学園高等学校柔剣道場</t>
    <rPh sb="0" eb="2">
      <t>マッショウ</t>
    </rPh>
    <rPh sb="2" eb="4">
      <t>ガクエン</t>
    </rPh>
    <rPh sb="4" eb="6">
      <t>コウトウ</t>
    </rPh>
    <rPh sb="6" eb="8">
      <t>ガッコウ</t>
    </rPh>
    <rPh sb="8" eb="11">
      <t>ジュウケンドウ</t>
    </rPh>
    <rPh sb="11" eb="12">
      <t>ジョウ</t>
    </rPh>
    <phoneticPr fontId="3"/>
  </si>
  <si>
    <t>徳本峠小屋休憩所</t>
    <rPh sb="0" eb="1">
      <t>トク</t>
    </rPh>
    <rPh sb="1" eb="2">
      <t>ホン</t>
    </rPh>
    <rPh sb="2" eb="3">
      <t>トウゲ</t>
    </rPh>
    <rPh sb="3" eb="5">
      <t>コヤ</t>
    </rPh>
    <rPh sb="5" eb="7">
      <t>キュウケイ</t>
    </rPh>
    <rPh sb="7" eb="8">
      <t>ジョ</t>
    </rPh>
    <phoneticPr fontId="3"/>
  </si>
  <si>
    <t>安曇1743</t>
    <rPh sb="0" eb="2">
      <t>アズミ</t>
    </rPh>
    <phoneticPr fontId="3"/>
  </si>
  <si>
    <t>嘉門次小屋囲炉裏の間</t>
    <rPh sb="0" eb="3">
      <t>カモンジ</t>
    </rPh>
    <rPh sb="3" eb="5">
      <t>コヤ</t>
    </rPh>
    <rPh sb="5" eb="8">
      <t>イロリ</t>
    </rPh>
    <rPh sb="9" eb="10">
      <t>マ</t>
    </rPh>
    <phoneticPr fontId="3"/>
  </si>
  <si>
    <t>㈲嘉門次小屋</t>
    <rPh sb="1" eb="4">
      <t>カモンジ</t>
    </rPh>
    <rPh sb="4" eb="6">
      <t>コヤ</t>
    </rPh>
    <phoneticPr fontId="3"/>
  </si>
  <si>
    <t>安曇4469-1</t>
    <rPh sb="0" eb="2">
      <t>アズミ</t>
    </rPh>
    <phoneticPr fontId="3"/>
  </si>
  <si>
    <t>旧上高地孵化場飼育池（信州大学山岳科学総合研究所上高地ステーション観察池）</t>
    <rPh sb="0" eb="1">
      <t>キュウ</t>
    </rPh>
    <rPh sb="1" eb="4">
      <t>カミコウチ</t>
    </rPh>
    <rPh sb="4" eb="6">
      <t>フカ</t>
    </rPh>
    <rPh sb="6" eb="7">
      <t>ジョウ</t>
    </rPh>
    <rPh sb="7" eb="9">
      <t>シイク</t>
    </rPh>
    <rPh sb="9" eb="10">
      <t>イケ</t>
    </rPh>
    <rPh sb="11" eb="13">
      <t>シンシュウ</t>
    </rPh>
    <rPh sb="13" eb="15">
      <t>ダイガク</t>
    </rPh>
    <rPh sb="15" eb="17">
      <t>サンガク</t>
    </rPh>
    <rPh sb="17" eb="19">
      <t>カガク</t>
    </rPh>
    <rPh sb="19" eb="21">
      <t>ソウゴウ</t>
    </rPh>
    <rPh sb="21" eb="24">
      <t>ケンキュウジョ</t>
    </rPh>
    <rPh sb="24" eb="27">
      <t>カミコウチ</t>
    </rPh>
    <rPh sb="33" eb="35">
      <t>カンサツ</t>
    </rPh>
    <rPh sb="35" eb="36">
      <t>イケ</t>
    </rPh>
    <phoneticPr fontId="3"/>
  </si>
  <si>
    <t>1所</t>
    <rPh sb="1" eb="2">
      <t>ところ</t>
    </rPh>
    <phoneticPr fontId="3" type="Hiragana" alignment="distributed"/>
  </si>
  <si>
    <t>国立大学法人信州大学</t>
    <rPh sb="0" eb="2">
      <t>コクリツ</t>
    </rPh>
    <rPh sb="2" eb="4">
      <t>ダイガク</t>
    </rPh>
    <rPh sb="4" eb="6">
      <t>ホウジン</t>
    </rPh>
    <rPh sb="6" eb="8">
      <t>シンシュウ</t>
    </rPh>
    <rPh sb="8" eb="10">
      <t>ダイガク</t>
    </rPh>
    <phoneticPr fontId="3"/>
  </si>
  <si>
    <t>旧上高地孵化場物置（信州大学山岳科学総合研究所上高地ステーション別館）</t>
    <rPh sb="0" eb="1">
      <t>キュウ</t>
    </rPh>
    <rPh sb="1" eb="4">
      <t>カミコウチ</t>
    </rPh>
    <rPh sb="4" eb="6">
      <t>フカ</t>
    </rPh>
    <rPh sb="6" eb="7">
      <t>ジョウ</t>
    </rPh>
    <rPh sb="7" eb="9">
      <t>モノオキ</t>
    </rPh>
    <rPh sb="32" eb="34">
      <t>ベッカン</t>
    </rPh>
    <phoneticPr fontId="3"/>
  </si>
  <si>
    <t>平成24. 8.13</t>
    <rPh sb="0" eb="2">
      <t>ヘイセイ</t>
    </rPh>
    <phoneticPr fontId="3"/>
  </si>
  <si>
    <t>旧松本歩兵第五十連隊糧秣庫（信州大学医学部資料室）</t>
    <rPh sb="0" eb="1">
      <t>キュウ</t>
    </rPh>
    <rPh sb="1" eb="3">
      <t>マツモト</t>
    </rPh>
    <rPh sb="3" eb="5">
      <t>ホヘイ</t>
    </rPh>
    <rPh sb="5" eb="6">
      <t>ダイ</t>
    </rPh>
    <rPh sb="6" eb="8">
      <t>ゴジュウ</t>
    </rPh>
    <rPh sb="8" eb="10">
      <t>レンタイ</t>
    </rPh>
    <rPh sb="10" eb="12">
      <t>リョウマツ</t>
    </rPh>
    <rPh sb="12" eb="13">
      <t>コ</t>
    </rPh>
    <rPh sb="18" eb="20">
      <t>イガク</t>
    </rPh>
    <rPh sb="20" eb="21">
      <t>ブ</t>
    </rPh>
    <rPh sb="21" eb="24">
      <t>シリョウシツ</t>
    </rPh>
    <phoneticPr fontId="3"/>
  </si>
  <si>
    <t>旭3-696-1</t>
    <rPh sb="0" eb="1">
      <t>アサヒ</t>
    </rPh>
    <phoneticPr fontId="3"/>
  </si>
  <si>
    <t>徳運寺本堂</t>
    <rPh sb="0" eb="1">
      <t>トク</t>
    </rPh>
    <rPh sb="1" eb="2">
      <t>ウン</t>
    </rPh>
    <rPh sb="2" eb="3">
      <t>ジ</t>
    </rPh>
    <rPh sb="3" eb="5">
      <t>ホンドウ</t>
    </rPh>
    <phoneticPr fontId="3"/>
  </si>
  <si>
    <t>徳運寺</t>
    <rPh sb="0" eb="1">
      <t>トク</t>
    </rPh>
    <rPh sb="1" eb="2">
      <t>ウン</t>
    </rPh>
    <rPh sb="2" eb="3">
      <t>ジ</t>
    </rPh>
    <phoneticPr fontId="3"/>
  </si>
  <si>
    <t>徳運寺庫裏</t>
    <rPh sb="0" eb="1">
      <t>トク</t>
    </rPh>
    <rPh sb="1" eb="2">
      <t>ウン</t>
    </rPh>
    <rPh sb="2" eb="3">
      <t>デラ</t>
    </rPh>
    <rPh sb="3" eb="5">
      <t>クリ</t>
    </rPh>
    <phoneticPr fontId="3"/>
  </si>
  <si>
    <t>徳運寺山門及び高塀</t>
    <rPh sb="0" eb="1">
      <t>トク</t>
    </rPh>
    <rPh sb="1" eb="2">
      <t>ウン</t>
    </rPh>
    <rPh sb="2" eb="3">
      <t>デラ</t>
    </rPh>
    <rPh sb="3" eb="5">
      <t>サンモン</t>
    </rPh>
    <rPh sb="5" eb="6">
      <t>オヨ</t>
    </rPh>
    <rPh sb="7" eb="8">
      <t>コウ</t>
    </rPh>
    <rPh sb="8" eb="9">
      <t>ヘイ</t>
    </rPh>
    <phoneticPr fontId="3"/>
  </si>
  <si>
    <t>生活関連</t>
    <rPh sb="0" eb="2">
      <t>せいかつ</t>
    </rPh>
    <rPh sb="2" eb="4">
      <t>かんれん</t>
    </rPh>
    <phoneticPr fontId="3" type="Hiragana" alignment="noControl"/>
  </si>
  <si>
    <t>松本市上下水道局島内第一水源地集水井及び会所</t>
    <rPh sb="0" eb="3">
      <t>マツモトシ</t>
    </rPh>
    <rPh sb="3" eb="5">
      <t>ジョウゲ</t>
    </rPh>
    <rPh sb="5" eb="8">
      <t>スイドウキョク</t>
    </rPh>
    <rPh sb="8" eb="10">
      <t>シマウチ</t>
    </rPh>
    <rPh sb="10" eb="12">
      <t>ダイイチ</t>
    </rPh>
    <rPh sb="12" eb="15">
      <t>スイゲンチ</t>
    </rPh>
    <rPh sb="15" eb="17">
      <t>シュウスイ</t>
    </rPh>
    <rPh sb="18" eb="19">
      <t>オヨ</t>
    </rPh>
    <rPh sb="20" eb="22">
      <t>カイショ</t>
    </rPh>
    <phoneticPr fontId="3"/>
  </si>
  <si>
    <t>松本市</t>
    <rPh sb="0" eb="3">
      <t>まつもとし</t>
    </rPh>
    <phoneticPr fontId="3" type="Hiragana" alignment="noControl"/>
  </si>
  <si>
    <t>松本市上下水道局島内第一水源地石垣及び階段</t>
    <rPh sb="0" eb="3">
      <t>マツモトシ</t>
    </rPh>
    <rPh sb="3" eb="5">
      <t>ジョウゲ</t>
    </rPh>
    <rPh sb="5" eb="8">
      <t>スイドウキョク</t>
    </rPh>
    <rPh sb="8" eb="10">
      <t>シマウチ</t>
    </rPh>
    <rPh sb="10" eb="12">
      <t>ダイイチ</t>
    </rPh>
    <rPh sb="12" eb="15">
      <t>スイゲンチ</t>
    </rPh>
    <rPh sb="15" eb="17">
      <t>イシガキ</t>
    </rPh>
    <rPh sb="17" eb="18">
      <t>オヨ</t>
    </rPh>
    <rPh sb="19" eb="21">
      <t>カイダン</t>
    </rPh>
    <phoneticPr fontId="3"/>
  </si>
  <si>
    <t>松本市上下水道局島内第一水源地旧喞筒室</t>
    <rPh sb="0" eb="3">
      <t>マツモトシ</t>
    </rPh>
    <rPh sb="3" eb="5">
      <t>ジョウゲ</t>
    </rPh>
    <rPh sb="5" eb="8">
      <t>スイドウキョク</t>
    </rPh>
    <rPh sb="8" eb="10">
      <t>シマウチ</t>
    </rPh>
    <rPh sb="10" eb="12">
      <t>ダイイチ</t>
    </rPh>
    <rPh sb="12" eb="15">
      <t>スイゲンチ</t>
    </rPh>
    <rPh sb="15" eb="16">
      <t>キュウ</t>
    </rPh>
    <rPh sb="16" eb="17">
      <t>カコ</t>
    </rPh>
    <rPh sb="17" eb="18">
      <t>ツツ</t>
    </rPh>
    <rPh sb="18" eb="19">
      <t>シツ</t>
    </rPh>
    <phoneticPr fontId="3"/>
  </si>
  <si>
    <t>松本市上下水道局島内第一水源地倉庫</t>
    <rPh sb="0" eb="3">
      <t>マツモトシ</t>
    </rPh>
    <rPh sb="3" eb="5">
      <t>ジョウゲ</t>
    </rPh>
    <rPh sb="5" eb="8">
      <t>スイドウキョク</t>
    </rPh>
    <rPh sb="8" eb="10">
      <t>シマウチ</t>
    </rPh>
    <rPh sb="10" eb="12">
      <t>ダイイチ</t>
    </rPh>
    <rPh sb="12" eb="15">
      <t>スイゲンチ</t>
    </rPh>
    <rPh sb="15" eb="17">
      <t>ソウコ</t>
    </rPh>
    <phoneticPr fontId="3"/>
  </si>
  <si>
    <t>松本市上下水道局城山配水地接合井</t>
    <rPh sb="0" eb="3">
      <t>マツモトシ</t>
    </rPh>
    <rPh sb="3" eb="5">
      <t>ジョウゲ</t>
    </rPh>
    <rPh sb="5" eb="8">
      <t>スイドウキョク</t>
    </rPh>
    <rPh sb="8" eb="10">
      <t>ジョウヤマ</t>
    </rPh>
    <rPh sb="10" eb="12">
      <t>ハイスイ</t>
    </rPh>
    <rPh sb="12" eb="13">
      <t>チ</t>
    </rPh>
    <rPh sb="13" eb="15">
      <t>セツゴウ</t>
    </rPh>
    <rPh sb="15" eb="16">
      <t>イ</t>
    </rPh>
    <phoneticPr fontId="3"/>
  </si>
  <si>
    <t>松本市上下水道局城山配水地旧配水池</t>
    <rPh sb="0" eb="3">
      <t>マツモトシ</t>
    </rPh>
    <rPh sb="3" eb="5">
      <t>ジョウゲ</t>
    </rPh>
    <rPh sb="5" eb="8">
      <t>スイドウキョク</t>
    </rPh>
    <rPh sb="8" eb="10">
      <t>ジョウヤマ</t>
    </rPh>
    <rPh sb="10" eb="12">
      <t>ハイスイ</t>
    </rPh>
    <rPh sb="12" eb="13">
      <t>チ</t>
    </rPh>
    <rPh sb="13" eb="14">
      <t>キュウ</t>
    </rPh>
    <rPh sb="14" eb="17">
      <t>ハイスイチ</t>
    </rPh>
    <phoneticPr fontId="3"/>
  </si>
  <si>
    <t>　ケ　記録作成等の措置を講ずべき無形の民俗文化財　[2件]</t>
    <rPh sb="3" eb="5">
      <t>キロク</t>
    </rPh>
    <rPh sb="5" eb="7">
      <t>サクセイ</t>
    </rPh>
    <rPh sb="7" eb="8">
      <t>トウ</t>
    </rPh>
    <rPh sb="9" eb="11">
      <t>ソチ</t>
    </rPh>
    <rPh sb="12" eb="13">
      <t>コウ</t>
    </rPh>
    <rPh sb="16" eb="18">
      <t>ムケイ</t>
    </rPh>
    <rPh sb="19" eb="21">
      <t>ミンゾク</t>
    </rPh>
    <rPh sb="21" eb="24">
      <t>ブンカザイ</t>
    </rPh>
    <phoneticPr fontId="3"/>
  </si>
  <si>
    <t>選択年月日</t>
    <rPh sb="0" eb="2">
      <t>センタク</t>
    </rPh>
    <phoneticPr fontId="3"/>
  </si>
  <si>
    <t>種別</t>
    <rPh sb="0" eb="2">
      <t>しゅべつ</t>
    </rPh>
    <phoneticPr fontId="3" type="Hiragana" alignment="noControl"/>
  </si>
  <si>
    <t>平成10.12. 1</t>
    <rPh sb="0" eb="2">
      <t>ヘイセイ</t>
    </rPh>
    <phoneticPr fontId="3"/>
  </si>
  <si>
    <t>風俗慣習</t>
    <rPh sb="0" eb="2">
      <t>ふうぞく</t>
    </rPh>
    <rPh sb="2" eb="4">
      <t>かんしゅう</t>
    </rPh>
    <phoneticPr fontId="3" type="Hiragana" alignment="noControl"/>
  </si>
  <si>
    <t>松本のミキノクチ製作習俗</t>
  </si>
  <si>
    <t>平成12.12.25</t>
    <rPh sb="0" eb="2">
      <t>ヘイセイ</t>
    </rPh>
    <phoneticPr fontId="3"/>
  </si>
  <si>
    <t>松本のコトヨウカ行事</t>
    <rPh sb="8" eb="10">
      <t>ギョウジ</t>
    </rPh>
    <phoneticPr fontId="3"/>
  </si>
  <si>
    <t>(3)　県指定文化財等</t>
    <rPh sb="4" eb="5">
      <t>ケン</t>
    </rPh>
    <rPh sb="5" eb="7">
      <t>シテイ</t>
    </rPh>
    <rPh sb="7" eb="10">
      <t>ブンカザイ</t>
    </rPh>
    <phoneticPr fontId="3"/>
  </si>
  <si>
    <t>筑摩神社拝殿</t>
  </si>
  <si>
    <t>筑摩神社</t>
  </si>
  <si>
    <t>64点</t>
    <rPh sb="2" eb="3">
      <t>テン</t>
    </rPh>
    <phoneticPr fontId="3"/>
  </si>
  <si>
    <t>昭和45.10.22</t>
    <rPh sb="0" eb="2">
      <t>ショウワ</t>
    </rPh>
    <phoneticPr fontId="3"/>
  </si>
  <si>
    <t>絵画</t>
    <rPh sb="0" eb="1">
      <t>エ</t>
    </rPh>
    <rPh sb="1" eb="2">
      <t>ガ</t>
    </rPh>
    <phoneticPr fontId="3"/>
  </si>
  <si>
    <t>絹本著色真言八祖像</t>
    <rPh sb="0" eb="1">
      <t>キヌ</t>
    </rPh>
    <rPh sb="1" eb="2">
      <t>ホン</t>
    </rPh>
    <rPh sb="2" eb="3">
      <t>チョ</t>
    </rPh>
    <rPh sb="3" eb="4">
      <t>イロ</t>
    </rPh>
    <rPh sb="4" eb="6">
      <t>シンゴン</t>
    </rPh>
    <rPh sb="6" eb="7">
      <t>ハチ</t>
    </rPh>
    <rPh sb="7" eb="8">
      <t>ソ</t>
    </rPh>
    <rPh sb="8" eb="9">
      <t>ゾウ</t>
    </rPh>
    <phoneticPr fontId="3"/>
  </si>
  <si>
    <t>8幅</t>
    <rPh sb="1" eb="2">
      <t>フク</t>
    </rPh>
    <phoneticPr fontId="3"/>
  </si>
  <si>
    <t>洞光寺</t>
    <rPh sb="0" eb="1">
      <t>ドウ</t>
    </rPh>
    <rPh sb="1" eb="2">
      <t>コウ</t>
    </rPh>
    <rPh sb="2" eb="3">
      <t>ジ</t>
    </rPh>
    <phoneticPr fontId="3"/>
  </si>
  <si>
    <t>刈谷原町692</t>
    <rPh sb="0" eb="1">
      <t>カリ</t>
    </rPh>
    <rPh sb="1" eb="2">
      <t>タニ</t>
    </rPh>
    <rPh sb="2" eb="3">
      <t>ハラ</t>
    </rPh>
    <rPh sb="3" eb="4">
      <t>マチ</t>
    </rPh>
    <phoneticPr fontId="3"/>
  </si>
  <si>
    <t>彫刻</t>
  </si>
  <si>
    <t>入山辺東桐原</t>
  </si>
  <si>
    <t>昭和49. 1.17</t>
    <rPh sb="0" eb="2">
      <t>ショウワ</t>
    </rPh>
    <phoneticPr fontId="3"/>
  </si>
  <si>
    <t>木造金剛力士像</t>
    <rPh sb="0" eb="2">
      <t>モクゾウ</t>
    </rPh>
    <rPh sb="2" eb="4">
      <t>コンゴウ</t>
    </rPh>
    <rPh sb="4" eb="6">
      <t>リキシ</t>
    </rPh>
    <rPh sb="6" eb="7">
      <t>ゾウ</t>
    </rPh>
    <phoneticPr fontId="3"/>
  </si>
  <si>
    <t>2躯</t>
  </si>
  <si>
    <t>波田4570-1他</t>
    <rPh sb="8" eb="9">
      <t>ホカ</t>
    </rPh>
    <phoneticPr fontId="3"/>
  </si>
  <si>
    <t>昭和49.11.14</t>
  </si>
  <si>
    <t>木造十一面観音立像</t>
  </si>
  <si>
    <t>放光寺</t>
  </si>
  <si>
    <t>蟻ヶ崎1283</t>
  </si>
  <si>
    <t>橋倉家住宅</t>
  </si>
  <si>
    <t>旭2-10-1</t>
  </si>
  <si>
    <t>昭和60.11.21</t>
  </si>
  <si>
    <t>旧山辺学校校舎</t>
  </si>
  <si>
    <t>里山辺2932-3</t>
  </si>
  <si>
    <t>木造蔵王権現立像</t>
  </si>
  <si>
    <t>木造如意輪観音坐像</t>
  </si>
  <si>
    <t>木造奪衣婆坐像</t>
  </si>
  <si>
    <t>歴史資料</t>
    <rPh sb="0" eb="2">
      <t>れきし</t>
    </rPh>
    <rPh sb="2" eb="4">
      <t>しりょう</t>
    </rPh>
    <phoneticPr fontId="3" type="Hiragana" alignment="noControl"/>
  </si>
  <si>
    <t>里山辺お船祭のお船</t>
  </si>
  <si>
    <t>9基</t>
    <rPh sb="1" eb="2">
      <t>キ</t>
    </rPh>
    <phoneticPr fontId="3"/>
  </si>
  <si>
    <t>里山辺9町会</t>
  </si>
  <si>
    <t>弘法山古墳出土品</t>
  </si>
  <si>
    <t>一括</t>
  </si>
  <si>
    <t>平成10.10.26</t>
  </si>
  <si>
    <t>銅造菩薩半跏像</t>
    <rPh sb="0" eb="1">
      <t>ドウ</t>
    </rPh>
    <rPh sb="1" eb="2">
      <t>ゾウ</t>
    </rPh>
    <rPh sb="2" eb="4">
      <t>ボサツ</t>
    </rPh>
    <rPh sb="4" eb="6">
      <t>ハンカ</t>
    </rPh>
    <rPh sb="6" eb="7">
      <t>ゾウ</t>
    </rPh>
    <phoneticPr fontId="3"/>
  </si>
  <si>
    <t>盛泉寺</t>
    <rPh sb="0" eb="2">
      <t>モリイズミ</t>
    </rPh>
    <rPh sb="2" eb="3">
      <t>テラ</t>
    </rPh>
    <phoneticPr fontId="3"/>
  </si>
  <si>
    <t>銅造伝薬師如来坐像御正体残闕</t>
    <rPh sb="0" eb="1">
      <t>ドウ</t>
    </rPh>
    <rPh sb="1" eb="3">
      <t>ゾウデン</t>
    </rPh>
    <rPh sb="3" eb="5">
      <t>ヤクシ</t>
    </rPh>
    <rPh sb="5" eb="7">
      <t>ニョライ</t>
    </rPh>
    <rPh sb="7" eb="9">
      <t>ザゾウ</t>
    </rPh>
    <rPh sb="9" eb="11">
      <t>ゴショウ</t>
    </rPh>
    <rPh sb="11" eb="12">
      <t>カラダ</t>
    </rPh>
    <rPh sb="12" eb="13">
      <t>ザン</t>
    </rPh>
    <rPh sb="13" eb="14">
      <t>カ</t>
    </rPh>
    <phoneticPr fontId="3"/>
  </si>
  <si>
    <t>平成17. 3.28</t>
    <rPh sb="0" eb="2">
      <t>ヘイセイ</t>
    </rPh>
    <phoneticPr fontId="3"/>
  </si>
  <si>
    <t>旧松本カトリック教会司祭館</t>
    <rPh sb="1" eb="3">
      <t>マツモト</t>
    </rPh>
    <rPh sb="8" eb="10">
      <t>キョウカイ</t>
    </rPh>
    <phoneticPr fontId="3"/>
  </si>
  <si>
    <t>平成24. 3.22</t>
    <rPh sb="0" eb="2">
      <t>ヘイセイ</t>
    </rPh>
    <phoneticPr fontId="3"/>
  </si>
  <si>
    <t>旧念来寺鐘楼</t>
  </si>
  <si>
    <t>妙勝寺</t>
    <rPh sb="0" eb="1">
      <t>ミョウ</t>
    </rPh>
    <rPh sb="1" eb="2">
      <t>カツ</t>
    </rPh>
    <rPh sb="2" eb="3">
      <t>テラ</t>
    </rPh>
    <phoneticPr fontId="3"/>
  </si>
  <si>
    <t>中央4-9-12</t>
  </si>
  <si>
    <t>　イ　無形民俗文化財　[1件]</t>
    <rPh sb="3" eb="5">
      <t>ムケイ</t>
    </rPh>
    <rPh sb="5" eb="7">
      <t>ミンゾク</t>
    </rPh>
    <rPh sb="7" eb="10">
      <t>ブンカザイ</t>
    </rPh>
    <phoneticPr fontId="3"/>
  </si>
  <si>
    <t>昭和63. 3.24</t>
    <rPh sb="0" eb="2">
      <t>ショウワ</t>
    </rPh>
    <phoneticPr fontId="3"/>
  </si>
  <si>
    <t>島立堀米の裸祭り</t>
    <rPh sb="0" eb="1">
      <t>シマ</t>
    </rPh>
    <rPh sb="1" eb="2">
      <t>ダ</t>
    </rPh>
    <rPh sb="2" eb="3">
      <t>ホリ</t>
    </rPh>
    <rPh sb="3" eb="4">
      <t>コメ</t>
    </rPh>
    <rPh sb="5" eb="6">
      <t>ハダカ</t>
    </rPh>
    <rPh sb="6" eb="7">
      <t>マツ</t>
    </rPh>
    <phoneticPr fontId="3"/>
  </si>
  <si>
    <t>島立堀米町会</t>
    <rPh sb="0" eb="1">
      <t>シマ</t>
    </rPh>
    <rPh sb="1" eb="2">
      <t>タ</t>
    </rPh>
    <rPh sb="2" eb="3">
      <t>ホリ</t>
    </rPh>
    <rPh sb="3" eb="4">
      <t>コメ</t>
    </rPh>
    <rPh sb="4" eb="6">
      <t>チョウカイ</t>
    </rPh>
    <phoneticPr fontId="3"/>
  </si>
  <si>
    <t>島立堀米</t>
    <rPh sb="0" eb="1">
      <t>シマ</t>
    </rPh>
    <rPh sb="1" eb="2">
      <t>タ</t>
    </rPh>
    <rPh sb="2" eb="3">
      <t>ホリ</t>
    </rPh>
    <rPh sb="3" eb="4">
      <t>コメ</t>
    </rPh>
    <phoneticPr fontId="3"/>
  </si>
  <si>
    <t>　ウ　史跡　[4件]</t>
    <rPh sb="3" eb="5">
      <t>シセキ</t>
    </rPh>
    <phoneticPr fontId="3"/>
  </si>
  <si>
    <t>史跡</t>
  </si>
  <si>
    <t>埴原牧跡附信濃諸牧牧監庁跡</t>
  </si>
  <si>
    <t>松本市・個人</t>
    <rPh sb="0" eb="3">
      <t>マツモトシ</t>
    </rPh>
    <rPh sb="4" eb="6">
      <t>コジン</t>
    </rPh>
    <phoneticPr fontId="3"/>
  </si>
  <si>
    <t>昭和45.10.22</t>
  </si>
  <si>
    <t>松本市・個人</t>
    <rPh sb="0" eb="3">
      <t>マツモトシ</t>
    </rPh>
    <phoneticPr fontId="3"/>
  </si>
  <si>
    <t>入山辺字日影7350他</t>
    <rPh sb="10" eb="11">
      <t>ホカ</t>
    </rPh>
    <phoneticPr fontId="3"/>
  </si>
  <si>
    <t>昭和59. 3. 1</t>
    <rPh sb="0" eb="2">
      <t>ショウワ</t>
    </rPh>
    <phoneticPr fontId="3"/>
  </si>
  <si>
    <t>旧野麦街道</t>
    <rPh sb="0" eb="1">
      <t>キュウ</t>
    </rPh>
    <rPh sb="1" eb="2">
      <t>ノ</t>
    </rPh>
    <rPh sb="2" eb="3">
      <t>ムギ</t>
    </rPh>
    <rPh sb="3" eb="5">
      <t>カイドウ</t>
    </rPh>
    <phoneticPr fontId="3"/>
  </si>
  <si>
    <t>国・松本市</t>
    <rPh sb="0" eb="1">
      <t>クニ</t>
    </rPh>
    <rPh sb="2" eb="5">
      <t>マツモトシ</t>
    </rPh>
    <phoneticPr fontId="3"/>
  </si>
  <si>
    <t>奈川ワサビ沢</t>
    <rPh sb="0" eb="2">
      <t>ナガワ</t>
    </rPh>
    <rPh sb="5" eb="6">
      <t>サワ</t>
    </rPh>
    <phoneticPr fontId="3"/>
  </si>
  <si>
    <t>針塚古墳</t>
  </si>
  <si>
    <t>里山辺3172,3173</t>
  </si>
  <si>
    <t>　エ　名勝　[2件]</t>
    <rPh sb="3" eb="5">
      <t>メイショウ</t>
    </rPh>
    <phoneticPr fontId="3"/>
  </si>
  <si>
    <t>名勝</t>
  </si>
  <si>
    <t>中田氏庭園</t>
    <rPh sb="2" eb="3">
      <t>シ</t>
    </rPh>
    <phoneticPr fontId="3"/>
  </si>
  <si>
    <t>出川2-23-4</t>
  </si>
  <si>
    <t>昭和56.12. 7</t>
    <rPh sb="0" eb="2">
      <t>ショウワ</t>
    </rPh>
    <phoneticPr fontId="3"/>
  </si>
  <si>
    <t>三本滝</t>
    <rPh sb="0" eb="2">
      <t>サンボン</t>
    </rPh>
    <rPh sb="2" eb="3">
      <t>タキ</t>
    </rPh>
    <phoneticPr fontId="3"/>
  </si>
  <si>
    <t>安曇国有林144林班ホ</t>
    <rPh sb="0" eb="2">
      <t>アズミ</t>
    </rPh>
    <rPh sb="2" eb="5">
      <t>コクユウリン</t>
    </rPh>
    <rPh sb="8" eb="9">
      <t>ハヤシ</t>
    </rPh>
    <rPh sb="9" eb="10">
      <t>ハン</t>
    </rPh>
    <phoneticPr fontId="3"/>
  </si>
  <si>
    <t>　オ　天然記念物　[9件]</t>
    <rPh sb="3" eb="8">
      <t>テンネンキネンブツ</t>
    </rPh>
    <phoneticPr fontId="3"/>
  </si>
  <si>
    <t>昭和37. 9.27</t>
    <rPh sb="0" eb="2">
      <t>ショウワ</t>
    </rPh>
    <phoneticPr fontId="3"/>
  </si>
  <si>
    <t>天然記念物</t>
  </si>
  <si>
    <t>梓川のモミ</t>
    <rPh sb="0" eb="1">
      <t>アズサ</t>
    </rPh>
    <rPh sb="1" eb="2">
      <t>カワ</t>
    </rPh>
    <phoneticPr fontId="3"/>
  </si>
  <si>
    <t>大宮熱田神社</t>
    <rPh sb="0" eb="2">
      <t>オオミヤ</t>
    </rPh>
    <rPh sb="2" eb="4">
      <t>アツタ</t>
    </rPh>
    <rPh sb="4" eb="6">
      <t>ジンジャ</t>
    </rPh>
    <phoneticPr fontId="3"/>
  </si>
  <si>
    <t>梓川梓4419</t>
    <rPh sb="0" eb="2">
      <t>アズサガワ</t>
    </rPh>
    <rPh sb="2" eb="3">
      <t>アズサ</t>
    </rPh>
    <phoneticPr fontId="3"/>
  </si>
  <si>
    <t>千手のイチョウ</t>
  </si>
  <si>
    <t>入山辺8548</t>
  </si>
  <si>
    <t>昭和43. 5.16</t>
    <rPh sb="0" eb="2">
      <t>ショウワ</t>
    </rPh>
    <phoneticPr fontId="3"/>
  </si>
  <si>
    <t>大野田のフジキ</t>
    <rPh sb="0" eb="2">
      <t>オオノ</t>
    </rPh>
    <rPh sb="2" eb="3">
      <t>タ</t>
    </rPh>
    <phoneticPr fontId="3"/>
  </si>
  <si>
    <t>伊勢二ノ宮神社</t>
    <rPh sb="0" eb="2">
      <t>イセ</t>
    </rPh>
    <rPh sb="2" eb="3">
      <t>ニ</t>
    </rPh>
    <rPh sb="4" eb="5">
      <t>ミヤ</t>
    </rPh>
    <rPh sb="5" eb="7">
      <t>ジンジャ</t>
    </rPh>
    <phoneticPr fontId="3"/>
  </si>
  <si>
    <t>安曇394</t>
    <rPh sb="0" eb="2">
      <t>アズミ</t>
    </rPh>
    <phoneticPr fontId="3"/>
  </si>
  <si>
    <t>昭和48. 3.12</t>
    <rPh sb="0" eb="2">
      <t>ショウワ</t>
    </rPh>
    <phoneticPr fontId="3"/>
  </si>
  <si>
    <t>穴沢のクジラ化石</t>
    <rPh sb="0" eb="1">
      <t>アナ</t>
    </rPh>
    <rPh sb="1" eb="2">
      <t>サワ</t>
    </rPh>
    <rPh sb="6" eb="8">
      <t>カセキ</t>
    </rPh>
    <phoneticPr fontId="3"/>
  </si>
  <si>
    <t>取出大平1236-1</t>
    <rPh sb="0" eb="1">
      <t>ト</t>
    </rPh>
    <rPh sb="1" eb="2">
      <t>デ</t>
    </rPh>
    <rPh sb="2" eb="4">
      <t>オオヒラ</t>
    </rPh>
    <phoneticPr fontId="3"/>
  </si>
  <si>
    <t>シナノトド化石</t>
  </si>
  <si>
    <t>七嵐85-1（化石館)</t>
    <rPh sb="0" eb="1">
      <t>ナナ</t>
    </rPh>
    <rPh sb="1" eb="2">
      <t>アラシ</t>
    </rPh>
    <rPh sb="7" eb="9">
      <t>カセキ</t>
    </rPh>
    <rPh sb="9" eb="10">
      <t>カン</t>
    </rPh>
    <phoneticPr fontId="3"/>
  </si>
  <si>
    <t>平成15.12. 7</t>
    <rPh sb="0" eb="2">
      <t>ヘイセイ</t>
    </rPh>
    <phoneticPr fontId="3"/>
  </si>
  <si>
    <t>八幡宮鞠子社のメグスリノキ</t>
    <rPh sb="0" eb="3">
      <t>ハチマングウ</t>
    </rPh>
    <rPh sb="3" eb="4">
      <t>マリ</t>
    </rPh>
    <rPh sb="4" eb="5">
      <t>コ</t>
    </rPh>
    <rPh sb="5" eb="6">
      <t>シャ</t>
    </rPh>
    <phoneticPr fontId="3"/>
  </si>
  <si>
    <t>八幡宮鞠子社合殿</t>
  </si>
  <si>
    <t>梓川上野1942-1</t>
    <rPh sb="0" eb="2">
      <t>アズサガワ</t>
    </rPh>
    <rPh sb="2" eb="4">
      <t>ウエノ</t>
    </rPh>
    <phoneticPr fontId="3"/>
  </si>
  <si>
    <t>反町のマッコウクジラ全身骨格化石</t>
    <rPh sb="0" eb="2">
      <t>ソリマチ</t>
    </rPh>
    <rPh sb="10" eb="12">
      <t>ゼンシン</t>
    </rPh>
    <rPh sb="12" eb="14">
      <t>コッカク</t>
    </rPh>
    <rPh sb="14" eb="16">
      <t>カセキ</t>
    </rPh>
    <phoneticPr fontId="3"/>
  </si>
  <si>
    <t>横川の大イチョウ</t>
    <rPh sb="0" eb="2">
      <t>ヨコカワ</t>
    </rPh>
    <rPh sb="3" eb="4">
      <t>オオ</t>
    </rPh>
    <phoneticPr fontId="3"/>
  </si>
  <si>
    <t>中川横道下4825-1他</t>
    <rPh sb="11" eb="12">
      <t>ホカ</t>
    </rPh>
    <phoneticPr fontId="3"/>
  </si>
  <si>
    <t>平成19. 1.11</t>
    <rPh sb="0" eb="2">
      <t>ヘイセイ</t>
    </rPh>
    <phoneticPr fontId="3"/>
  </si>
  <si>
    <t>矢久のカヤ</t>
    <rPh sb="0" eb="1">
      <t>ヤ</t>
    </rPh>
    <rPh sb="1" eb="2">
      <t>ヒサ</t>
    </rPh>
    <phoneticPr fontId="3"/>
  </si>
  <si>
    <t>中川6229</t>
    <rPh sb="0" eb="2">
      <t>ナカガワ</t>
    </rPh>
    <phoneticPr fontId="3"/>
  </si>
  <si>
    <t>　カ　記録作成等の措置を講ずべき無形の民俗文化財　[1件]</t>
    <rPh sb="3" eb="5">
      <t>キロク</t>
    </rPh>
    <rPh sb="5" eb="7">
      <t>サクセイ</t>
    </rPh>
    <rPh sb="7" eb="8">
      <t>トウ</t>
    </rPh>
    <rPh sb="9" eb="11">
      <t>ソチ</t>
    </rPh>
    <rPh sb="12" eb="13">
      <t>コウ</t>
    </rPh>
    <rPh sb="16" eb="18">
      <t>ムケイ</t>
    </rPh>
    <rPh sb="19" eb="21">
      <t>ミンゾク</t>
    </rPh>
    <rPh sb="21" eb="24">
      <t>ブンカザイ</t>
    </rPh>
    <phoneticPr fontId="3"/>
  </si>
  <si>
    <t>平成13. 9.11</t>
    <rPh sb="0" eb="2">
      <t>ヘイセイ</t>
    </rPh>
    <phoneticPr fontId="3"/>
  </si>
  <si>
    <t>松本のぼんぼん・青山様</t>
    <rPh sb="0" eb="2">
      <t>マツモト</t>
    </rPh>
    <rPh sb="8" eb="11">
      <t>アオヤマサマ</t>
    </rPh>
    <phoneticPr fontId="3"/>
  </si>
  <si>
    <t>(4)　市指定文化財</t>
    <rPh sb="4" eb="5">
      <t>シ</t>
    </rPh>
    <rPh sb="5" eb="7">
      <t>シテイ</t>
    </rPh>
    <rPh sb="7" eb="10">
      <t>ブンカザイ</t>
    </rPh>
    <phoneticPr fontId="3"/>
  </si>
  <si>
    <t>西善寺</t>
  </si>
  <si>
    <t>和田境1317</t>
  </si>
  <si>
    <t>工芸品</t>
    <rPh sb="0" eb="2">
      <t>コウゲイ</t>
    </rPh>
    <rPh sb="2" eb="3">
      <t>ヒン</t>
    </rPh>
    <phoneticPr fontId="3"/>
  </si>
  <si>
    <t>筑摩神社梵鐘</t>
    <rPh sb="4" eb="6">
      <t>ぼんしょう</t>
    </rPh>
    <phoneticPr fontId="3" type="Hiragana" alignment="noControl"/>
  </si>
  <si>
    <t>2面</t>
  </si>
  <si>
    <t>廣澤寺堆朱菊花文香合</t>
    <rPh sb="0" eb="3">
      <t>こうたくじ</t>
    </rPh>
    <phoneticPr fontId="3" type="Hiragana" alignment="noControl"/>
  </si>
  <si>
    <t>1合</t>
  </si>
  <si>
    <t>廣澤寺</t>
    <rPh sb="0" eb="3">
      <t>コウタクジ</t>
    </rPh>
    <phoneticPr fontId="3"/>
  </si>
  <si>
    <t>里山辺5112</t>
  </si>
  <si>
    <t>12躯</t>
  </si>
  <si>
    <t>鉄磬残欠　附　鉄剣残欠　鏡残欠</t>
    <rPh sb="1" eb="2">
      <t>ハジメ</t>
    </rPh>
    <rPh sb="5" eb="6">
      <t>ツケタリ</t>
    </rPh>
    <rPh sb="12" eb="13">
      <t>カガミ</t>
    </rPh>
    <rPh sb="13" eb="15">
      <t>ザンケツ</t>
    </rPh>
    <phoneticPr fontId="3"/>
  </si>
  <si>
    <t>5口</t>
  </si>
  <si>
    <t>岡宮神社本殿</t>
  </si>
  <si>
    <t>岡宮神社</t>
  </si>
  <si>
    <t>旭1-4-16</t>
  </si>
  <si>
    <t>牛伏寺観音堂</t>
  </si>
  <si>
    <t>牛伏寺仁王門</t>
  </si>
  <si>
    <t>無極寺本堂</t>
  </si>
  <si>
    <t>無極寺</t>
  </si>
  <si>
    <t>和田1743</t>
  </si>
  <si>
    <t>高橋家住宅</t>
  </si>
  <si>
    <t>開智2-9-10</t>
  </si>
  <si>
    <t>浄林寺山門</t>
  </si>
  <si>
    <t>浄林寺</t>
  </si>
  <si>
    <t>中央1-24-2</t>
  </si>
  <si>
    <t>中田家住宅</t>
    <rPh sb="0" eb="3">
      <t>なかたけ</t>
    </rPh>
    <rPh sb="3" eb="5">
      <t>じゅうたく</t>
    </rPh>
    <phoneticPr fontId="3" type="Hiragana" alignment="noControl"/>
  </si>
  <si>
    <t>個人</t>
    <rPh sb="0" eb="2">
      <t>こじん</t>
    </rPh>
    <phoneticPr fontId="3" type="Hiragana" alignment="noControl"/>
  </si>
  <si>
    <t>岡宮神社神輿</t>
  </si>
  <si>
    <t>1台</t>
  </si>
  <si>
    <t>深志神社神輿</t>
  </si>
  <si>
    <t>2台</t>
  </si>
  <si>
    <t>大安楽寺の木造大日如来坐像</t>
    <rPh sb="5" eb="7">
      <t>もくぞう</t>
    </rPh>
    <phoneticPr fontId="3" type="Hiragana" alignment="noControl"/>
  </si>
  <si>
    <t>大安楽寺</t>
  </si>
  <si>
    <t>西善寺の木造阿弥陀如来坐像及両脇侍立像</t>
    <rPh sb="4" eb="6">
      <t>もくぞう</t>
    </rPh>
    <phoneticPr fontId="3" type="Hiragana" alignment="distributed"/>
  </si>
  <si>
    <t>西善寺の木造地蔵菩薩半跏像</t>
    <rPh sb="4" eb="6">
      <t>もくぞう</t>
    </rPh>
    <phoneticPr fontId="3" type="Hiragana" alignment="noControl"/>
  </si>
  <si>
    <t>正念寺の木造阿弥陀如来半跏像及両脇侍立像</t>
    <rPh sb="4" eb="6">
      <t>もくぞう</t>
    </rPh>
    <phoneticPr fontId="3" type="Hiragana" alignment="distributed"/>
  </si>
  <si>
    <t>正念寺</t>
  </si>
  <si>
    <t>寿中1-28-7</t>
    <rPh sb="1" eb="2">
      <t>ナカ</t>
    </rPh>
    <phoneticPr fontId="3"/>
  </si>
  <si>
    <t>正念寺の木造地蔵菩薩立像</t>
    <rPh sb="4" eb="6">
      <t>もくぞう</t>
    </rPh>
    <phoneticPr fontId="3" type="Hiragana" alignment="noControl"/>
  </si>
  <si>
    <t>今村観音堂の木造阿弥陀如来坐像</t>
    <rPh sb="6" eb="8">
      <t>もくぞう</t>
    </rPh>
    <phoneticPr fontId="3" type="Hiragana" alignment="noControl"/>
  </si>
  <si>
    <t>笹賀今区</t>
  </si>
  <si>
    <t>小俣観音堂の木造千手観音立像　附　注文証文</t>
    <rPh sb="6" eb="8">
      <t>もくぞう</t>
    </rPh>
    <phoneticPr fontId="3" type="Hiragana" alignment="distributed"/>
  </si>
  <si>
    <t>笹賀小俣区</t>
  </si>
  <si>
    <t>柏木古墳出土品</t>
  </si>
  <si>
    <t>中山3738-1（考古博物館）</t>
  </si>
  <si>
    <t>中山36号古墳出土品</t>
  </si>
  <si>
    <t>神宮寺</t>
  </si>
  <si>
    <t>浅間温泉3-21-1</t>
  </si>
  <si>
    <t>王徳寺</t>
  </si>
  <si>
    <t>寿北9-10-1</t>
    <rPh sb="1" eb="2">
      <t>キタ</t>
    </rPh>
    <phoneticPr fontId="3"/>
  </si>
  <si>
    <t>下神遺跡熊坂10号住居址出土品</t>
    <rPh sb="14" eb="15">
      <t>ヒン</t>
    </rPh>
    <phoneticPr fontId="3"/>
  </si>
  <si>
    <t>馬場家住宅旧灰部屋</t>
  </si>
  <si>
    <t>千鹿頭神社本殿</t>
  </si>
  <si>
    <t>千鹿頭神社</t>
  </si>
  <si>
    <t>神田1-887</t>
  </si>
  <si>
    <t>千鹿頭社本殿</t>
  </si>
  <si>
    <t>千鹿頭社</t>
  </si>
  <si>
    <t>里山辺5203</t>
  </si>
  <si>
    <t>松本城天守土台支持柱残欠</t>
  </si>
  <si>
    <t>1基</t>
  </si>
  <si>
    <t>絵画</t>
    <rPh sb="0" eb="2">
      <t>カイガ</t>
    </rPh>
    <phoneticPr fontId="3"/>
  </si>
  <si>
    <t>西善寺紙本著色釈迦涅槃図</t>
  </si>
  <si>
    <t>1幅</t>
  </si>
  <si>
    <t>丸の内4-1(市立博物館）</t>
    <rPh sb="7" eb="9">
      <t>シリツ</t>
    </rPh>
    <rPh sb="9" eb="12">
      <t>ハクブツカン</t>
    </rPh>
    <phoneticPr fontId="3"/>
  </si>
  <si>
    <t>戸田家伝世の甲冑</t>
  </si>
  <si>
    <t>1領</t>
  </si>
  <si>
    <t>野々山家伝来拵付大小</t>
  </si>
  <si>
    <t>1腰</t>
  </si>
  <si>
    <t>書跡</t>
    <rPh sb="0" eb="2">
      <t>ショセキ</t>
    </rPh>
    <phoneticPr fontId="3"/>
  </si>
  <si>
    <t>西善寺名号刻字額</t>
  </si>
  <si>
    <t>古文書</t>
    <rPh sb="0" eb="2">
      <t>コブン</t>
    </rPh>
    <rPh sb="2" eb="3">
      <t>ショ</t>
    </rPh>
    <phoneticPr fontId="3"/>
  </si>
  <si>
    <t>朱印状及び領知目録</t>
  </si>
  <si>
    <t>旧海岸寺経塚出土品</t>
  </si>
  <si>
    <t>南方古墳出土品</t>
  </si>
  <si>
    <t>三間沢川左岸遺跡出土銅印</t>
  </si>
  <si>
    <t>1顆</t>
  </si>
  <si>
    <t>南栗遺跡出土銅鋺</t>
  </si>
  <si>
    <t>1点</t>
  </si>
  <si>
    <t>針塚遺跡再葬墓出土弥生土器</t>
  </si>
  <si>
    <t>松本市・個人</t>
    <rPh sb="4" eb="6">
      <t>コジン</t>
    </rPh>
    <phoneticPr fontId="3"/>
  </si>
  <si>
    <t>歴史資料</t>
    <rPh sb="0" eb="2">
      <t>レキシ</t>
    </rPh>
    <rPh sb="2" eb="4">
      <t>シリョウ</t>
    </rPh>
    <phoneticPr fontId="3"/>
  </si>
  <si>
    <t>寛永通宝松本銭と鋳造の許状</t>
  </si>
  <si>
    <t>1点1通</t>
  </si>
  <si>
    <t>松本城下絵図</t>
  </si>
  <si>
    <t>1舗</t>
    <rPh sb="1" eb="2">
      <t>ほ</t>
    </rPh>
    <phoneticPr fontId="3" type="Hiragana" alignment="noControl"/>
  </si>
  <si>
    <t>信濃国松本藩領国大絵図</t>
  </si>
  <si>
    <t>浅間温泉天満宮本殿</t>
  </si>
  <si>
    <t>天満宮</t>
  </si>
  <si>
    <t>和田神社本殿</t>
  </si>
  <si>
    <t>和田神社</t>
  </si>
  <si>
    <t>和田2687</t>
  </si>
  <si>
    <t>西善寺の彈誓上人立像</t>
    <rPh sb="0" eb="1">
      <t>ニシ</t>
    </rPh>
    <rPh sb="1" eb="2">
      <t>ゼン</t>
    </rPh>
    <rPh sb="2" eb="3">
      <t>テラ</t>
    </rPh>
    <rPh sb="5" eb="6">
      <t>チカ</t>
    </rPh>
    <rPh sb="6" eb="7">
      <t>ウエ</t>
    </rPh>
    <rPh sb="7" eb="8">
      <t>ヒト</t>
    </rPh>
    <rPh sb="8" eb="9">
      <t>リツ</t>
    </rPh>
    <rPh sb="9" eb="10">
      <t>ゾウ</t>
    </rPh>
    <phoneticPr fontId="3"/>
  </si>
  <si>
    <t>西善寺</t>
    <rPh sb="0" eb="1">
      <t>ニシ</t>
    </rPh>
    <rPh sb="1" eb="2">
      <t>ゼン</t>
    </rPh>
    <rPh sb="2" eb="3">
      <t>ジ</t>
    </rPh>
    <phoneticPr fontId="3"/>
  </si>
  <si>
    <t>正念寺の彈誓上人立像</t>
    <rPh sb="0" eb="2">
      <t>ショウネン</t>
    </rPh>
    <rPh sb="2" eb="3">
      <t>ジ</t>
    </rPh>
    <phoneticPr fontId="3"/>
  </si>
  <si>
    <t>正念寺</t>
    <rPh sb="0" eb="2">
      <t>ショウネン</t>
    </rPh>
    <rPh sb="2" eb="3">
      <t>ジ</t>
    </rPh>
    <phoneticPr fontId="3"/>
  </si>
  <si>
    <t>寿中1-28-7</t>
    <rPh sb="0" eb="1">
      <t>コトブキ</t>
    </rPh>
    <rPh sb="1" eb="2">
      <t>ナカ</t>
    </rPh>
    <phoneticPr fontId="3"/>
  </si>
  <si>
    <t>小俣諏訪社本殿</t>
    <rPh sb="0" eb="2">
      <t>コマタ</t>
    </rPh>
    <rPh sb="2" eb="4">
      <t>スワ</t>
    </rPh>
    <rPh sb="4" eb="5">
      <t>シャ</t>
    </rPh>
    <rPh sb="5" eb="7">
      <t>ホンデン</t>
    </rPh>
    <phoneticPr fontId="3"/>
  </si>
  <si>
    <t>小俣諏訪社</t>
    <rPh sb="0" eb="2">
      <t>コマタ</t>
    </rPh>
    <rPh sb="2" eb="4">
      <t>スワ</t>
    </rPh>
    <rPh sb="4" eb="5">
      <t>シャ</t>
    </rPh>
    <phoneticPr fontId="3"/>
  </si>
  <si>
    <t>笹賀1822</t>
    <rPh sb="0" eb="2">
      <t>ササガ</t>
    </rPh>
    <phoneticPr fontId="3"/>
  </si>
  <si>
    <t>平成18. 3.27</t>
    <rPh sb="0" eb="2">
      <t>ヘイセイ</t>
    </rPh>
    <phoneticPr fontId="3"/>
  </si>
  <si>
    <t>松澤家長屋門</t>
    <rPh sb="0" eb="3">
      <t>マツザワケ</t>
    </rPh>
    <rPh sb="3" eb="5">
      <t>ナガヤ</t>
    </rPh>
    <rPh sb="5" eb="6">
      <t>モン</t>
    </rPh>
    <phoneticPr fontId="3"/>
  </si>
  <si>
    <t>会田361</t>
    <rPh sb="0" eb="2">
      <t>アイダ</t>
    </rPh>
    <phoneticPr fontId="3"/>
  </si>
  <si>
    <t>奉納絵馬「潮干狩之図」</t>
    <rPh sb="0" eb="2">
      <t>ホウノウ</t>
    </rPh>
    <rPh sb="2" eb="4">
      <t>エマ</t>
    </rPh>
    <rPh sb="5" eb="7">
      <t>シオヒ</t>
    </rPh>
    <rPh sb="7" eb="8">
      <t>ガ</t>
    </rPh>
    <rPh sb="8" eb="9">
      <t>ユキ</t>
    </rPh>
    <rPh sb="9" eb="10">
      <t>ズ</t>
    </rPh>
    <phoneticPr fontId="3"/>
  </si>
  <si>
    <t>会田御厨神明宮</t>
    <rPh sb="0" eb="2">
      <t>アイダ</t>
    </rPh>
    <rPh sb="2" eb="4">
      <t>ミクリ</t>
    </rPh>
    <rPh sb="4" eb="6">
      <t>シンメイ</t>
    </rPh>
    <rPh sb="6" eb="7">
      <t>グウ</t>
    </rPh>
    <phoneticPr fontId="3"/>
  </si>
  <si>
    <t>会田4040-1</t>
    <rPh sb="0" eb="2">
      <t>アイダ</t>
    </rPh>
    <phoneticPr fontId="3"/>
  </si>
  <si>
    <t>木造千手観音立像</t>
    <rPh sb="0" eb="2">
      <t>モクゾウ</t>
    </rPh>
    <rPh sb="2" eb="6">
      <t>センジュカンノン</t>
    </rPh>
    <rPh sb="6" eb="8">
      <t>リツゾウ</t>
    </rPh>
    <phoneticPr fontId="3"/>
  </si>
  <si>
    <t>保福寺</t>
    <rPh sb="0" eb="3">
      <t>ホフクジ</t>
    </rPh>
    <phoneticPr fontId="3"/>
  </si>
  <si>
    <t>保福寺町727-4</t>
    <rPh sb="0" eb="3">
      <t>ホフクジ</t>
    </rPh>
    <rPh sb="3" eb="4">
      <t>マチ</t>
    </rPh>
    <phoneticPr fontId="3"/>
  </si>
  <si>
    <t>木造阿弥陀如来坐像</t>
    <rPh sb="0" eb="2">
      <t>モクゾウ</t>
    </rPh>
    <rPh sb="2" eb="5">
      <t>アミダ</t>
    </rPh>
    <rPh sb="5" eb="7">
      <t>ニョライ</t>
    </rPh>
    <rPh sb="7" eb="9">
      <t>ザゾウ</t>
    </rPh>
    <phoneticPr fontId="3"/>
  </si>
  <si>
    <t>穴沢町会</t>
    <rPh sb="0" eb="2">
      <t>アナザワ</t>
    </rPh>
    <rPh sb="2" eb="4">
      <t>チョウカイ</t>
    </rPh>
    <phoneticPr fontId="3"/>
  </si>
  <si>
    <t>穴沢525-イ</t>
    <rPh sb="0" eb="2">
      <t>アナザワ</t>
    </rPh>
    <phoneticPr fontId="3"/>
  </si>
  <si>
    <t>木造大覚禅師倚像</t>
    <rPh sb="0" eb="2">
      <t>モクゾウ</t>
    </rPh>
    <rPh sb="2" eb="4">
      <t>ダイカク</t>
    </rPh>
    <rPh sb="4" eb="6">
      <t>ゼンジ</t>
    </rPh>
    <rPh sb="6" eb="7">
      <t>ヨル</t>
    </rPh>
    <rPh sb="7" eb="8">
      <t>ゾウ</t>
    </rPh>
    <phoneticPr fontId="3"/>
  </si>
  <si>
    <t>長安寺</t>
    <rPh sb="0" eb="2">
      <t>チョウアン</t>
    </rPh>
    <rPh sb="2" eb="3">
      <t>ジ</t>
    </rPh>
    <phoneticPr fontId="3"/>
  </si>
  <si>
    <t>会田1001-1</t>
    <rPh sb="0" eb="2">
      <t>アイダ</t>
    </rPh>
    <phoneticPr fontId="3"/>
  </si>
  <si>
    <t>廣田寺</t>
    <rPh sb="0" eb="2">
      <t>ヒロタ</t>
    </rPh>
    <rPh sb="2" eb="3">
      <t>ジ</t>
    </rPh>
    <phoneticPr fontId="3"/>
  </si>
  <si>
    <t>会田566</t>
    <rPh sb="0" eb="2">
      <t>アイダ</t>
    </rPh>
    <phoneticPr fontId="3"/>
  </si>
  <si>
    <t>平成19. 3.30</t>
    <rPh sb="0" eb="2">
      <t>ヘイセイ</t>
    </rPh>
    <phoneticPr fontId="3"/>
  </si>
  <si>
    <t>建造物及び工芸品</t>
    <rPh sb="0" eb="3">
      <t>ケンゾウブツ</t>
    </rPh>
    <rPh sb="3" eb="4">
      <t>オヨ</t>
    </rPh>
    <rPh sb="5" eb="7">
      <t>コウゲイ</t>
    </rPh>
    <rPh sb="7" eb="8">
      <t>ヒン</t>
    </rPh>
    <phoneticPr fontId="3"/>
  </si>
  <si>
    <t>恭倹寺鐘楼並びに梵鐘</t>
    <rPh sb="0" eb="1">
      <t>キョウ</t>
    </rPh>
    <rPh sb="1" eb="2">
      <t>ケン</t>
    </rPh>
    <rPh sb="2" eb="3">
      <t>ジ</t>
    </rPh>
    <rPh sb="3" eb="5">
      <t>ショウロウ</t>
    </rPh>
    <rPh sb="5" eb="6">
      <t>ナラ</t>
    </rPh>
    <rPh sb="8" eb="10">
      <t>ボンショウ</t>
    </rPh>
    <phoneticPr fontId="3"/>
  </si>
  <si>
    <t>恭倹寺</t>
    <rPh sb="0" eb="1">
      <t>キョウ</t>
    </rPh>
    <rPh sb="1" eb="2">
      <t>ケン</t>
    </rPh>
    <rPh sb="2" eb="3">
      <t>ジ</t>
    </rPh>
    <phoneticPr fontId="3"/>
  </si>
  <si>
    <t>梓川梓5577</t>
    <rPh sb="0" eb="2">
      <t>アズサガワ</t>
    </rPh>
    <rPh sb="2" eb="3">
      <t>アズサ</t>
    </rPh>
    <phoneticPr fontId="3"/>
  </si>
  <si>
    <t>山村家稲荷社</t>
    <rPh sb="0" eb="3">
      <t>ヤマムラケ</t>
    </rPh>
    <rPh sb="3" eb="5">
      <t>イナリ</t>
    </rPh>
    <rPh sb="5" eb="6">
      <t>シャ</t>
    </rPh>
    <phoneticPr fontId="3"/>
  </si>
  <si>
    <t>村井町南1-29-7</t>
    <rPh sb="0" eb="2">
      <t>ムライ</t>
    </rPh>
    <rPh sb="2" eb="3">
      <t>マチ</t>
    </rPh>
    <rPh sb="3" eb="4">
      <t>ミナミ</t>
    </rPh>
    <phoneticPr fontId="3"/>
  </si>
  <si>
    <t>聖観世音菩薩像</t>
    <rPh sb="0" eb="1">
      <t>ヒジリ</t>
    </rPh>
    <rPh sb="1" eb="4">
      <t>カンゼオン</t>
    </rPh>
    <rPh sb="4" eb="6">
      <t>ボサツ</t>
    </rPh>
    <rPh sb="6" eb="7">
      <t>ゾウ</t>
    </rPh>
    <phoneticPr fontId="3"/>
  </si>
  <si>
    <t>金松寺</t>
    <rPh sb="0" eb="2">
      <t>カネマツ</t>
    </rPh>
    <rPh sb="2" eb="3">
      <t>テラ</t>
    </rPh>
    <phoneticPr fontId="3"/>
  </si>
  <si>
    <t>梓川梓3457</t>
    <rPh sb="0" eb="2">
      <t>アズサガワ</t>
    </rPh>
    <rPh sb="2" eb="3">
      <t>アズサ</t>
    </rPh>
    <phoneticPr fontId="3"/>
  </si>
  <si>
    <t>釈迦堂の釈迦如来坐像</t>
    <rPh sb="0" eb="3">
      <t>シャカドウ</t>
    </rPh>
    <rPh sb="4" eb="6">
      <t>シャカ</t>
    </rPh>
    <rPh sb="6" eb="8">
      <t>ニョライ</t>
    </rPh>
    <rPh sb="8" eb="10">
      <t>ザゾウ</t>
    </rPh>
    <phoneticPr fontId="3"/>
  </si>
  <si>
    <t>南北条町会他</t>
    <rPh sb="5" eb="6">
      <t>ホカ</t>
    </rPh>
    <phoneticPr fontId="3"/>
  </si>
  <si>
    <t>梓川梓4238-1</t>
    <rPh sb="0" eb="2">
      <t>アズサガワ</t>
    </rPh>
    <rPh sb="2" eb="3">
      <t>アズサ</t>
    </rPh>
    <phoneticPr fontId="3"/>
  </si>
  <si>
    <t>平成20.12.22</t>
    <rPh sb="0" eb="2">
      <t>ヘイセイ</t>
    </rPh>
    <phoneticPr fontId="3"/>
  </si>
  <si>
    <t>上野真光寺の観音厨子</t>
    <rPh sb="0" eb="2">
      <t>ウエノ</t>
    </rPh>
    <rPh sb="2" eb="5">
      <t>シンコウジ</t>
    </rPh>
    <rPh sb="6" eb="8">
      <t>カンノン</t>
    </rPh>
    <rPh sb="8" eb="10">
      <t>ズシ</t>
    </rPh>
    <phoneticPr fontId="3"/>
  </si>
  <si>
    <t>真光寺</t>
    <rPh sb="0" eb="3">
      <t>シンコウジ</t>
    </rPh>
    <phoneticPr fontId="3"/>
  </si>
  <si>
    <t>梓川上野1918</t>
    <rPh sb="0" eb="2">
      <t>アズサガワ</t>
    </rPh>
    <rPh sb="2" eb="4">
      <t>ウエノ</t>
    </rPh>
    <phoneticPr fontId="3"/>
  </si>
  <si>
    <t>洞光寺紙本著色釈迦涅槃図</t>
    <rPh sb="0" eb="1">
      <t>ホラ</t>
    </rPh>
    <rPh sb="1" eb="2">
      <t>ヒカリ</t>
    </rPh>
    <rPh sb="2" eb="3">
      <t>ジ</t>
    </rPh>
    <rPh sb="3" eb="4">
      <t>シ</t>
    </rPh>
    <rPh sb="4" eb="5">
      <t>ホン</t>
    </rPh>
    <rPh sb="5" eb="6">
      <t>イチジル</t>
    </rPh>
    <rPh sb="6" eb="7">
      <t>イロ</t>
    </rPh>
    <rPh sb="7" eb="9">
      <t>シャカ</t>
    </rPh>
    <rPh sb="9" eb="11">
      <t>ネハン</t>
    </rPh>
    <rPh sb="11" eb="12">
      <t>ズ</t>
    </rPh>
    <phoneticPr fontId="3"/>
  </si>
  <si>
    <t>洞光寺</t>
    <rPh sb="0" eb="1">
      <t>ホラ</t>
    </rPh>
    <rPh sb="1" eb="2">
      <t>ヒカリ</t>
    </rPh>
    <rPh sb="2" eb="3">
      <t>ジ</t>
    </rPh>
    <phoneticPr fontId="3"/>
  </si>
  <si>
    <t>刈谷原町692</t>
    <rPh sb="0" eb="2">
      <t>カリヤ</t>
    </rPh>
    <rPh sb="2" eb="3">
      <t>ハラ</t>
    </rPh>
    <rPh sb="3" eb="4">
      <t>マチ</t>
    </rPh>
    <phoneticPr fontId="3"/>
  </si>
  <si>
    <t>常光寺紙本著色釈迦涅槃図</t>
    <rPh sb="0" eb="2">
      <t>ジョウコウ</t>
    </rPh>
    <rPh sb="2" eb="3">
      <t>ジ</t>
    </rPh>
    <rPh sb="3" eb="4">
      <t>シ</t>
    </rPh>
    <rPh sb="4" eb="5">
      <t>ホン</t>
    </rPh>
    <rPh sb="5" eb="6">
      <t>イチジル</t>
    </rPh>
    <rPh sb="6" eb="7">
      <t>イロ</t>
    </rPh>
    <rPh sb="7" eb="9">
      <t>シャカ</t>
    </rPh>
    <rPh sb="9" eb="11">
      <t>ネハン</t>
    </rPh>
    <rPh sb="11" eb="12">
      <t>ズ</t>
    </rPh>
    <phoneticPr fontId="3"/>
  </si>
  <si>
    <t>保福寺町町会</t>
    <rPh sb="0" eb="3">
      <t>ホフクジ</t>
    </rPh>
    <rPh sb="3" eb="4">
      <t>マチ</t>
    </rPh>
    <rPh sb="4" eb="6">
      <t>チョウカイ</t>
    </rPh>
    <phoneticPr fontId="3"/>
  </si>
  <si>
    <t>保福寺町142-2</t>
    <rPh sb="0" eb="4">
      <t>ホフクジマチ</t>
    </rPh>
    <phoneticPr fontId="3"/>
  </si>
  <si>
    <t>氷室の三大師画像</t>
    <rPh sb="0" eb="2">
      <t>ヒムロ</t>
    </rPh>
    <rPh sb="3" eb="4">
      <t>サン</t>
    </rPh>
    <rPh sb="4" eb="6">
      <t>ダイシ</t>
    </rPh>
    <rPh sb="6" eb="8">
      <t>ガゾウ</t>
    </rPh>
    <phoneticPr fontId="3"/>
  </si>
  <si>
    <t>氷室地区総代</t>
    <rPh sb="0" eb="2">
      <t>ヒムロ</t>
    </rPh>
    <rPh sb="2" eb="4">
      <t>チク</t>
    </rPh>
    <rPh sb="4" eb="6">
      <t>ソウダイ</t>
    </rPh>
    <phoneticPr fontId="3"/>
  </si>
  <si>
    <t>梓川倭2765</t>
    <rPh sb="0" eb="2">
      <t>アズサガワ</t>
    </rPh>
    <rPh sb="2" eb="3">
      <t>ヤマト</t>
    </rPh>
    <phoneticPr fontId="3"/>
  </si>
  <si>
    <t>麻生薬師堂木造薬師如来坐像及び両脇侍立像</t>
    <rPh sb="0" eb="2">
      <t>アソウ</t>
    </rPh>
    <rPh sb="2" eb="5">
      <t>ヤクシドウ</t>
    </rPh>
    <rPh sb="5" eb="7">
      <t>モクゾウ</t>
    </rPh>
    <rPh sb="7" eb="9">
      <t>ヤクシ</t>
    </rPh>
    <rPh sb="9" eb="11">
      <t>ニョライ</t>
    </rPh>
    <rPh sb="11" eb="13">
      <t>ザゾウ</t>
    </rPh>
    <phoneticPr fontId="3"/>
  </si>
  <si>
    <t>麻生集落</t>
    <rPh sb="0" eb="2">
      <t>アソウ</t>
    </rPh>
    <rPh sb="2" eb="4">
      <t>シュウラク</t>
    </rPh>
    <phoneticPr fontId="3"/>
  </si>
  <si>
    <t>五常8184-ロ</t>
    <rPh sb="0" eb="2">
      <t>ゴジョウ</t>
    </rPh>
    <phoneticPr fontId="3"/>
  </si>
  <si>
    <t>刈谷原町の庚申塔</t>
    <rPh sb="0" eb="2">
      <t>カリヤ</t>
    </rPh>
    <rPh sb="2" eb="3">
      <t>ハラ</t>
    </rPh>
    <rPh sb="3" eb="4">
      <t>マチ</t>
    </rPh>
    <rPh sb="5" eb="7">
      <t>コウシン</t>
    </rPh>
    <rPh sb="7" eb="8">
      <t>トウ</t>
    </rPh>
    <phoneticPr fontId="3"/>
  </si>
  <si>
    <t>刈谷原町町会</t>
    <rPh sb="0" eb="2">
      <t>カリヤ</t>
    </rPh>
    <rPh sb="2" eb="3">
      <t>ハラ</t>
    </rPh>
    <rPh sb="3" eb="4">
      <t>マチ</t>
    </rPh>
    <rPh sb="4" eb="6">
      <t>チョウカイ</t>
    </rPh>
    <phoneticPr fontId="3"/>
  </si>
  <si>
    <t>刈谷原町無番地</t>
    <rPh sb="0" eb="2">
      <t>カリヤ</t>
    </rPh>
    <rPh sb="2" eb="3">
      <t>ハラ</t>
    </rPh>
    <rPh sb="3" eb="4">
      <t>マチ</t>
    </rPh>
    <rPh sb="4" eb="5">
      <t>ム</t>
    </rPh>
    <rPh sb="5" eb="7">
      <t>バンチ</t>
    </rPh>
    <phoneticPr fontId="3"/>
  </si>
  <si>
    <t>常光寺木造大日如来坐像</t>
    <rPh sb="0" eb="1">
      <t>ジョウ</t>
    </rPh>
    <rPh sb="1" eb="2">
      <t>コウ</t>
    </rPh>
    <rPh sb="2" eb="3">
      <t>ジ</t>
    </rPh>
    <rPh sb="3" eb="5">
      <t>モクゾウ</t>
    </rPh>
    <rPh sb="5" eb="7">
      <t>ダイニチ</t>
    </rPh>
    <rPh sb="7" eb="9">
      <t>ニョライ</t>
    </rPh>
    <rPh sb="9" eb="11">
      <t>ザゾウ</t>
    </rPh>
    <phoneticPr fontId="3"/>
  </si>
  <si>
    <t>1躯</t>
    <rPh sb="1" eb="2">
      <t>ク</t>
    </rPh>
    <phoneticPr fontId="3"/>
  </si>
  <si>
    <t>常光寺木造毘沙門天立像</t>
    <rPh sb="0" eb="1">
      <t>ジョウ</t>
    </rPh>
    <rPh sb="1" eb="2">
      <t>コウ</t>
    </rPh>
    <rPh sb="2" eb="3">
      <t>ジ</t>
    </rPh>
    <rPh sb="3" eb="5">
      <t>モクゾウ</t>
    </rPh>
    <rPh sb="5" eb="9">
      <t>ビシャモンテン</t>
    </rPh>
    <rPh sb="9" eb="10">
      <t>リュウ</t>
    </rPh>
    <rPh sb="10" eb="11">
      <t>ゾウ</t>
    </rPh>
    <phoneticPr fontId="3"/>
  </si>
  <si>
    <t>原山の善光寺常夜燈</t>
    <rPh sb="0" eb="2">
      <t>ハラヤマ</t>
    </rPh>
    <rPh sb="3" eb="6">
      <t>ゼンコウジ</t>
    </rPh>
    <rPh sb="6" eb="9">
      <t>ジョウヤトウ</t>
    </rPh>
    <phoneticPr fontId="3"/>
  </si>
  <si>
    <t>原山町会</t>
    <rPh sb="0" eb="2">
      <t>ハラヤマ</t>
    </rPh>
    <rPh sb="2" eb="4">
      <t>チョウカイ</t>
    </rPh>
    <phoneticPr fontId="3"/>
  </si>
  <si>
    <t>中川2237-3</t>
    <rPh sb="0" eb="2">
      <t>ナカガワ</t>
    </rPh>
    <phoneticPr fontId="3"/>
  </si>
  <si>
    <t>会吉の地蔵</t>
    <rPh sb="0" eb="1">
      <t>ア</t>
    </rPh>
    <rPh sb="1" eb="2">
      <t>ヨシ</t>
    </rPh>
    <rPh sb="3" eb="5">
      <t>ジゾウ</t>
    </rPh>
    <phoneticPr fontId="3"/>
  </si>
  <si>
    <t>会吉町会</t>
    <rPh sb="0" eb="1">
      <t>ア</t>
    </rPh>
    <rPh sb="1" eb="2">
      <t>ヨシ</t>
    </rPh>
    <rPh sb="2" eb="4">
      <t>チョウカイ</t>
    </rPh>
    <phoneticPr fontId="3"/>
  </si>
  <si>
    <t>中川会吉　地蔵峠</t>
    <rPh sb="0" eb="2">
      <t>ナカガワ</t>
    </rPh>
    <rPh sb="2" eb="3">
      <t>ア</t>
    </rPh>
    <rPh sb="3" eb="4">
      <t>ヨシ</t>
    </rPh>
    <rPh sb="5" eb="7">
      <t>ジゾウ</t>
    </rPh>
    <rPh sb="7" eb="8">
      <t>トウゲ</t>
    </rPh>
    <phoneticPr fontId="3"/>
  </si>
  <si>
    <t>藤池の百体観音</t>
    <rPh sb="0" eb="2">
      <t>フジイケ</t>
    </rPh>
    <rPh sb="3" eb="5">
      <t>ヒャクタイ</t>
    </rPh>
    <rPh sb="5" eb="7">
      <t>カンノン</t>
    </rPh>
    <phoneticPr fontId="3"/>
  </si>
  <si>
    <t>藤池町会</t>
    <rPh sb="0" eb="2">
      <t>フジイケ</t>
    </rPh>
    <rPh sb="2" eb="4">
      <t>チョウカイ</t>
    </rPh>
    <phoneticPr fontId="3"/>
  </si>
  <si>
    <t>中川7887</t>
    <rPh sb="0" eb="2">
      <t>ナカガワ</t>
    </rPh>
    <phoneticPr fontId="3"/>
  </si>
  <si>
    <t>浄雲寺木造阿弥陀如来立像</t>
    <rPh sb="0" eb="1">
      <t>ジョウ</t>
    </rPh>
    <rPh sb="1" eb="2">
      <t>ウン</t>
    </rPh>
    <rPh sb="2" eb="3">
      <t>ジ</t>
    </rPh>
    <rPh sb="3" eb="5">
      <t>モクゾウ</t>
    </rPh>
    <rPh sb="5" eb="8">
      <t>アミダ</t>
    </rPh>
    <rPh sb="8" eb="10">
      <t>ニョライ</t>
    </rPh>
    <rPh sb="10" eb="11">
      <t>リュウ</t>
    </rPh>
    <rPh sb="11" eb="12">
      <t>ゾウ</t>
    </rPh>
    <phoneticPr fontId="3"/>
  </si>
  <si>
    <t>浄雲寺</t>
    <rPh sb="0" eb="1">
      <t>ジョウ</t>
    </rPh>
    <rPh sb="1" eb="2">
      <t>ウン</t>
    </rPh>
    <rPh sb="2" eb="3">
      <t>ジ</t>
    </rPh>
    <phoneticPr fontId="3"/>
  </si>
  <si>
    <t>取手934</t>
    <rPh sb="0" eb="2">
      <t>トリデ</t>
    </rPh>
    <phoneticPr fontId="3"/>
  </si>
  <si>
    <t>長安寺木造虚空蔵菩薩坐像</t>
    <rPh sb="0" eb="3">
      <t>チョウアンジ</t>
    </rPh>
    <rPh sb="3" eb="5">
      <t>モクゾウ</t>
    </rPh>
    <rPh sb="5" eb="7">
      <t>コクウ</t>
    </rPh>
    <rPh sb="7" eb="8">
      <t>ゾウ</t>
    </rPh>
    <rPh sb="8" eb="10">
      <t>ボサツ</t>
    </rPh>
    <rPh sb="10" eb="12">
      <t>ザゾウ</t>
    </rPh>
    <phoneticPr fontId="3"/>
  </si>
  <si>
    <t>会田611</t>
    <rPh sb="0" eb="2">
      <t>アイダ</t>
    </rPh>
    <phoneticPr fontId="3"/>
  </si>
  <si>
    <t>廣田寺山門周辺石造物群</t>
    <rPh sb="0" eb="1">
      <t>コウ</t>
    </rPh>
    <rPh sb="1" eb="2">
      <t>デン</t>
    </rPh>
    <rPh sb="2" eb="3">
      <t>ジ</t>
    </rPh>
    <rPh sb="3" eb="5">
      <t>サンモン</t>
    </rPh>
    <rPh sb="5" eb="7">
      <t>シュウヘン</t>
    </rPh>
    <rPh sb="7" eb="9">
      <t>セキゾウ</t>
    </rPh>
    <rPh sb="9" eb="10">
      <t>ブツ</t>
    </rPh>
    <rPh sb="10" eb="11">
      <t>グン</t>
    </rPh>
    <phoneticPr fontId="3"/>
  </si>
  <si>
    <t>廣田寺</t>
    <rPh sb="0" eb="1">
      <t>コウ</t>
    </rPh>
    <rPh sb="1" eb="2">
      <t>デン</t>
    </rPh>
    <rPh sb="2" eb="3">
      <t>ジ</t>
    </rPh>
    <phoneticPr fontId="3"/>
  </si>
  <si>
    <t>廣田寺木造十八羅漢像</t>
    <rPh sb="0" eb="1">
      <t>コウ</t>
    </rPh>
    <rPh sb="1" eb="2">
      <t>デン</t>
    </rPh>
    <rPh sb="2" eb="3">
      <t>ジ</t>
    </rPh>
    <rPh sb="3" eb="5">
      <t>モクゾウ</t>
    </rPh>
    <rPh sb="5" eb="7">
      <t>１８</t>
    </rPh>
    <rPh sb="7" eb="9">
      <t>ラカン</t>
    </rPh>
    <rPh sb="9" eb="10">
      <t>ゾウ</t>
    </rPh>
    <phoneticPr fontId="3"/>
  </si>
  <si>
    <t>18躯</t>
  </si>
  <si>
    <t>本町の善光寺常夜燈</t>
    <rPh sb="0" eb="2">
      <t>ホンマチ</t>
    </rPh>
    <rPh sb="3" eb="6">
      <t>ゼンコウジ</t>
    </rPh>
    <rPh sb="6" eb="9">
      <t>ジョウヤトウ</t>
    </rPh>
    <phoneticPr fontId="3"/>
  </si>
  <si>
    <t>1対</t>
    <rPh sb="1" eb="2">
      <t>ツイ</t>
    </rPh>
    <phoneticPr fontId="3"/>
  </si>
  <si>
    <t>本町町会</t>
    <rPh sb="0" eb="2">
      <t>ホンマチ</t>
    </rPh>
    <rPh sb="2" eb="4">
      <t>チョウカイ</t>
    </rPh>
    <phoneticPr fontId="3"/>
  </si>
  <si>
    <t>会田432-1</t>
    <rPh sb="0" eb="2">
      <t>アイダ</t>
    </rPh>
    <phoneticPr fontId="3"/>
  </si>
  <si>
    <t>岩井堂の芭蕉句碑</t>
    <rPh sb="0" eb="3">
      <t>イワイドウ</t>
    </rPh>
    <rPh sb="4" eb="6">
      <t>バショウ</t>
    </rPh>
    <rPh sb="6" eb="8">
      <t>クヒ</t>
    </rPh>
    <phoneticPr fontId="3"/>
  </si>
  <si>
    <t>無量寺</t>
    <rPh sb="0" eb="3">
      <t>ムリョウジ</t>
    </rPh>
    <phoneticPr fontId="3"/>
  </si>
  <si>
    <t>会田337-2</t>
    <rPh sb="0" eb="2">
      <t>アイダ</t>
    </rPh>
    <phoneticPr fontId="3"/>
  </si>
  <si>
    <t>無量寺木造阿弥陀如来坐像</t>
    <rPh sb="0" eb="3">
      <t>ムリョウジ</t>
    </rPh>
    <rPh sb="3" eb="5">
      <t>モクゾウ</t>
    </rPh>
    <rPh sb="5" eb="8">
      <t>アミダ</t>
    </rPh>
    <rPh sb="8" eb="10">
      <t>ニョライ</t>
    </rPh>
    <rPh sb="10" eb="12">
      <t>ザゾウ</t>
    </rPh>
    <phoneticPr fontId="3"/>
  </si>
  <si>
    <t>会田3111</t>
    <rPh sb="0" eb="2">
      <t>アイダ</t>
    </rPh>
    <phoneticPr fontId="3"/>
  </si>
  <si>
    <t>岩井堂の観音堂木造千手観音坐像</t>
    <rPh sb="0" eb="3">
      <t>イワイドウ</t>
    </rPh>
    <rPh sb="4" eb="7">
      <t>カンノンドウ</t>
    </rPh>
    <phoneticPr fontId="3"/>
  </si>
  <si>
    <t>会田3596</t>
    <rPh sb="0" eb="2">
      <t>アイダ</t>
    </rPh>
    <phoneticPr fontId="3"/>
  </si>
  <si>
    <t>観音山周辺石造物群</t>
    <rPh sb="0" eb="3">
      <t>カンノンヤマ</t>
    </rPh>
    <rPh sb="3" eb="5">
      <t>シュウヘン</t>
    </rPh>
    <rPh sb="5" eb="7">
      <t>セキゾウ</t>
    </rPh>
    <rPh sb="7" eb="8">
      <t>ブツ</t>
    </rPh>
    <rPh sb="8" eb="9">
      <t>グン</t>
    </rPh>
    <phoneticPr fontId="3"/>
  </si>
  <si>
    <t>岩井堂の馬頭観音</t>
    <rPh sb="0" eb="3">
      <t>イワイドウ</t>
    </rPh>
    <rPh sb="4" eb="6">
      <t>バトウ</t>
    </rPh>
    <rPh sb="6" eb="8">
      <t>カンノン</t>
    </rPh>
    <phoneticPr fontId="3"/>
  </si>
  <si>
    <t>岩井堂町会</t>
    <rPh sb="0" eb="2">
      <t>イワイ</t>
    </rPh>
    <rPh sb="2" eb="3">
      <t>ドウ</t>
    </rPh>
    <rPh sb="3" eb="5">
      <t>チョウカイ</t>
    </rPh>
    <phoneticPr fontId="3"/>
  </si>
  <si>
    <t>会田9172-18</t>
    <rPh sb="0" eb="2">
      <t>アイダ</t>
    </rPh>
    <phoneticPr fontId="3"/>
  </si>
  <si>
    <t>麻生薬師堂薬師如来</t>
    <rPh sb="0" eb="2">
      <t>アソウ</t>
    </rPh>
    <rPh sb="2" eb="5">
      <t>ヤクシドウ</t>
    </rPh>
    <rPh sb="5" eb="7">
      <t>ヤクシ</t>
    </rPh>
    <rPh sb="7" eb="9">
      <t>ニョライ</t>
    </rPh>
    <phoneticPr fontId="3"/>
  </si>
  <si>
    <t>小室七日山金比羅宮参道石仏群</t>
    <rPh sb="0" eb="2">
      <t>オムロ</t>
    </rPh>
    <rPh sb="2" eb="4">
      <t>ナノカ</t>
    </rPh>
    <rPh sb="4" eb="5">
      <t>ヤマ</t>
    </rPh>
    <rPh sb="5" eb="6">
      <t>キン</t>
    </rPh>
    <rPh sb="6" eb="7">
      <t>ヒ</t>
    </rPh>
    <rPh sb="7" eb="8">
      <t>ラ</t>
    </rPh>
    <rPh sb="8" eb="9">
      <t>グウ</t>
    </rPh>
    <rPh sb="9" eb="11">
      <t>サンドウ</t>
    </rPh>
    <rPh sb="11" eb="13">
      <t>セキブツ</t>
    </rPh>
    <rPh sb="13" eb="14">
      <t>グン</t>
    </rPh>
    <phoneticPr fontId="3"/>
  </si>
  <si>
    <t>小室町会金比羅宮氏子</t>
    <rPh sb="0" eb="2">
      <t>オムロ</t>
    </rPh>
    <rPh sb="2" eb="4">
      <t>チョウカイ</t>
    </rPh>
    <phoneticPr fontId="3"/>
  </si>
  <si>
    <t>梓川梓6930</t>
    <rPh sb="0" eb="2">
      <t>アズサガワ</t>
    </rPh>
    <rPh sb="2" eb="3">
      <t>アズサ</t>
    </rPh>
    <phoneticPr fontId="3"/>
  </si>
  <si>
    <t>平成21.12.22</t>
    <rPh sb="0" eb="2">
      <t>ヘイセイ</t>
    </rPh>
    <phoneticPr fontId="3"/>
  </si>
  <si>
    <t>工女宿宝来屋</t>
    <rPh sb="0" eb="2">
      <t>コウジョ</t>
    </rPh>
    <rPh sb="2" eb="3">
      <t>ヤド</t>
    </rPh>
    <rPh sb="3" eb="5">
      <t>ホウライ</t>
    </rPh>
    <rPh sb="5" eb="6">
      <t>ヤ</t>
    </rPh>
    <phoneticPr fontId="3"/>
  </si>
  <si>
    <t>男神坐像</t>
    <rPh sb="0" eb="1">
      <t>ダン</t>
    </rPh>
    <rPh sb="1" eb="2">
      <t>シン</t>
    </rPh>
    <rPh sb="2" eb="4">
      <t>ザゾウ</t>
    </rPh>
    <phoneticPr fontId="3"/>
  </si>
  <si>
    <t>牛伏寺</t>
    <rPh sb="0" eb="3">
      <t>ゴフクジ</t>
    </rPh>
    <phoneticPr fontId="3"/>
  </si>
  <si>
    <t>内田2573</t>
    <rPh sb="0" eb="2">
      <t>ウチダ</t>
    </rPh>
    <phoneticPr fontId="3"/>
  </si>
  <si>
    <t>明阿上人坐像</t>
    <rPh sb="0" eb="1">
      <t>ミョウ</t>
    </rPh>
    <rPh sb="1" eb="2">
      <t>ア</t>
    </rPh>
    <rPh sb="2" eb="4">
      <t>ショウニン</t>
    </rPh>
    <rPh sb="4" eb="6">
      <t>ザゾウ</t>
    </rPh>
    <phoneticPr fontId="3"/>
  </si>
  <si>
    <t>丸の内4-1(市立博物館）</t>
    <rPh sb="0" eb="1">
      <t>マル</t>
    </rPh>
    <rPh sb="2" eb="3">
      <t>ウチ</t>
    </rPh>
    <rPh sb="7" eb="9">
      <t>シリツ</t>
    </rPh>
    <rPh sb="9" eb="12">
      <t>ハクブツカン</t>
    </rPh>
    <phoneticPr fontId="3"/>
  </si>
  <si>
    <t>経筒</t>
    <rPh sb="0" eb="1">
      <t>キョウ</t>
    </rPh>
    <rPh sb="1" eb="2">
      <t>ヅツ</t>
    </rPh>
    <phoneticPr fontId="3"/>
  </si>
  <si>
    <t>松本神社の宝物</t>
    <rPh sb="0" eb="2">
      <t>マツモト</t>
    </rPh>
    <rPh sb="2" eb="4">
      <t>ジンジャ</t>
    </rPh>
    <rPh sb="5" eb="7">
      <t>ホウモツ</t>
    </rPh>
    <phoneticPr fontId="3"/>
  </si>
  <si>
    <t>118点</t>
    <rPh sb="3" eb="4">
      <t>テン</t>
    </rPh>
    <phoneticPr fontId="3"/>
  </si>
  <si>
    <t>松本神社</t>
    <rPh sb="0" eb="2">
      <t>マツモト</t>
    </rPh>
    <rPh sb="2" eb="4">
      <t>ジンジャ</t>
    </rPh>
    <phoneticPr fontId="3"/>
  </si>
  <si>
    <t>丸の内10-37</t>
    <rPh sb="0" eb="1">
      <t>マル</t>
    </rPh>
    <rPh sb="2" eb="3">
      <t>ウチ</t>
    </rPh>
    <phoneticPr fontId="3"/>
  </si>
  <si>
    <t>餌差町十王堂の諸仏</t>
    <rPh sb="0" eb="3">
      <t>エサシマチ</t>
    </rPh>
    <rPh sb="3" eb="5">
      <t>ジュウオウ</t>
    </rPh>
    <rPh sb="5" eb="6">
      <t>ドウ</t>
    </rPh>
    <rPh sb="7" eb="9">
      <t>ショブツ</t>
    </rPh>
    <phoneticPr fontId="3"/>
  </si>
  <si>
    <t>大手5-5-31</t>
    <rPh sb="0" eb="2">
      <t>オオテ</t>
    </rPh>
    <phoneticPr fontId="3"/>
  </si>
  <si>
    <t>深志神社の宝物</t>
    <rPh sb="0" eb="2">
      <t>フカシ</t>
    </rPh>
    <rPh sb="2" eb="4">
      <t>ジンジャ</t>
    </rPh>
    <rPh sb="5" eb="7">
      <t>ホウモツ</t>
    </rPh>
    <phoneticPr fontId="3"/>
  </si>
  <si>
    <t>3点</t>
    <rPh sb="1" eb="2">
      <t>テン</t>
    </rPh>
    <phoneticPr fontId="3"/>
  </si>
  <si>
    <t>深志3-7-43</t>
    <rPh sb="0" eb="2">
      <t>フカシ</t>
    </rPh>
    <phoneticPr fontId="3"/>
  </si>
  <si>
    <t>平成23. 3.22</t>
    <rPh sb="0" eb="2">
      <t>ヘイセイ</t>
    </rPh>
    <phoneticPr fontId="3"/>
  </si>
  <si>
    <t>金亀多宝塔</t>
    <rPh sb="0" eb="1">
      <t>キン</t>
    </rPh>
    <rPh sb="1" eb="2">
      <t>カメ</t>
    </rPh>
    <rPh sb="2" eb="5">
      <t>タホウトウ</t>
    </rPh>
    <phoneticPr fontId="3"/>
  </si>
  <si>
    <t>盛泉寺</t>
    <rPh sb="0" eb="1">
      <t>セイ</t>
    </rPh>
    <rPh sb="1" eb="2">
      <t>セン</t>
    </rPh>
    <rPh sb="2" eb="3">
      <t>ジ</t>
    </rPh>
    <phoneticPr fontId="3"/>
  </si>
  <si>
    <t>波田6011</t>
    <rPh sb="0" eb="2">
      <t>ハタ</t>
    </rPh>
    <phoneticPr fontId="3"/>
  </si>
  <si>
    <t>木造不動明王立像</t>
    <rPh sb="0" eb="2">
      <t>モクゾウ</t>
    </rPh>
    <rPh sb="2" eb="6">
      <t>フドウミョウオウ</t>
    </rPh>
    <rPh sb="6" eb="7">
      <t>リュウ</t>
    </rPh>
    <rPh sb="7" eb="8">
      <t>ゾウ</t>
    </rPh>
    <phoneticPr fontId="3"/>
  </si>
  <si>
    <t>真言宗祖師像</t>
    <rPh sb="0" eb="3">
      <t>シンゴンシュウ</t>
    </rPh>
    <rPh sb="3" eb="5">
      <t>ソシ</t>
    </rPh>
    <rPh sb="5" eb="6">
      <t>ゾウ</t>
    </rPh>
    <phoneticPr fontId="3"/>
  </si>
  <si>
    <t>2躯</t>
    <rPh sb="1" eb="2">
      <t>ク</t>
    </rPh>
    <phoneticPr fontId="3"/>
  </si>
  <si>
    <t>波田4570</t>
    <rPh sb="0" eb="2">
      <t>ハタ</t>
    </rPh>
    <phoneticPr fontId="3"/>
  </si>
  <si>
    <t>銅造薬師如来坐像御正体残闕</t>
    <rPh sb="0" eb="13">
      <t>ドウヅクリヤクシニョライザゾウゴショウタイザンケツ</t>
    </rPh>
    <phoneticPr fontId="3"/>
  </si>
  <si>
    <t>波田5984</t>
    <rPh sb="0" eb="2">
      <t>ハタ</t>
    </rPh>
    <phoneticPr fontId="3"/>
  </si>
  <si>
    <t>線彫六地蔵尊像</t>
    <rPh sb="0" eb="1">
      <t>セン</t>
    </rPh>
    <rPh sb="1" eb="2">
      <t>ホ</t>
    </rPh>
    <rPh sb="2" eb="5">
      <t>ロクジゾウ</t>
    </rPh>
    <rPh sb="5" eb="6">
      <t>ソン</t>
    </rPh>
    <rPh sb="6" eb="7">
      <t>ゾウ</t>
    </rPh>
    <phoneticPr fontId="3"/>
  </si>
  <si>
    <t>6基</t>
    <rPh sb="1" eb="2">
      <t>キ</t>
    </rPh>
    <phoneticPr fontId="3"/>
  </si>
  <si>
    <t>線彫一石六地蔵尊像</t>
    <rPh sb="0" eb="1">
      <t>セン</t>
    </rPh>
    <rPh sb="1" eb="2">
      <t>ホ</t>
    </rPh>
    <rPh sb="2" eb="3">
      <t>イチ</t>
    </rPh>
    <rPh sb="3" eb="4">
      <t>イシ</t>
    </rPh>
    <rPh sb="4" eb="7">
      <t>ロクジゾウ</t>
    </rPh>
    <rPh sb="7" eb="8">
      <t>ソン</t>
    </rPh>
    <rPh sb="8" eb="9">
      <t>ゾウ</t>
    </rPh>
    <phoneticPr fontId="3"/>
  </si>
  <si>
    <t>線彫閻魔王坐像</t>
    <rPh sb="0" eb="1">
      <t>セン</t>
    </rPh>
    <rPh sb="1" eb="2">
      <t>ホ</t>
    </rPh>
    <rPh sb="2" eb="4">
      <t>エンマ</t>
    </rPh>
    <rPh sb="4" eb="5">
      <t>オウ</t>
    </rPh>
    <rPh sb="5" eb="7">
      <t>ザゾウ</t>
    </rPh>
    <phoneticPr fontId="3"/>
  </si>
  <si>
    <t>上波田高齢者クラブ</t>
    <rPh sb="0" eb="1">
      <t>ウエ</t>
    </rPh>
    <rPh sb="1" eb="3">
      <t>ハタ</t>
    </rPh>
    <rPh sb="3" eb="6">
      <t>コウレイシャ</t>
    </rPh>
    <phoneticPr fontId="3"/>
  </si>
  <si>
    <t>西光寺絵図</t>
    <rPh sb="0" eb="1">
      <t>ニシ</t>
    </rPh>
    <rPh sb="1" eb="2">
      <t>ヒカル</t>
    </rPh>
    <rPh sb="2" eb="3">
      <t>テラ</t>
    </rPh>
    <rPh sb="3" eb="5">
      <t>エズ</t>
    </rPh>
    <phoneticPr fontId="3"/>
  </si>
  <si>
    <t>若澤寺関係供養碑</t>
    <rPh sb="0" eb="1">
      <t>ニャク</t>
    </rPh>
    <rPh sb="1" eb="2">
      <t>タク</t>
    </rPh>
    <rPh sb="2" eb="3">
      <t>ジ</t>
    </rPh>
    <rPh sb="3" eb="5">
      <t>カンケイ</t>
    </rPh>
    <rPh sb="5" eb="7">
      <t>クヨウ</t>
    </rPh>
    <rPh sb="7" eb="8">
      <t>ヒ</t>
    </rPh>
    <phoneticPr fontId="3"/>
  </si>
  <si>
    <t>3基</t>
    <rPh sb="1" eb="2">
      <t>キ</t>
    </rPh>
    <phoneticPr fontId="3"/>
  </si>
  <si>
    <t>波田4570他</t>
    <rPh sb="0" eb="2">
      <t>ハタ</t>
    </rPh>
    <rPh sb="6" eb="7">
      <t>ホカ</t>
    </rPh>
    <phoneticPr fontId="3"/>
  </si>
  <si>
    <t>若澤寺参道丁石</t>
    <rPh sb="0" eb="1">
      <t>ニャク</t>
    </rPh>
    <rPh sb="1" eb="2">
      <t>タク</t>
    </rPh>
    <rPh sb="2" eb="3">
      <t>ジ</t>
    </rPh>
    <rPh sb="3" eb="5">
      <t>サンドウ</t>
    </rPh>
    <rPh sb="5" eb="6">
      <t>チョウ</t>
    </rPh>
    <rPh sb="6" eb="7">
      <t>セキ</t>
    </rPh>
    <phoneticPr fontId="3"/>
  </si>
  <si>
    <t>10基</t>
    <rPh sb="2" eb="3">
      <t>キ</t>
    </rPh>
    <phoneticPr fontId="3"/>
  </si>
  <si>
    <t>水沢山共有林組合他</t>
    <rPh sb="0" eb="2">
      <t>ミズサワ</t>
    </rPh>
    <rPh sb="2" eb="3">
      <t>ヤマ</t>
    </rPh>
    <rPh sb="3" eb="5">
      <t>キョウユウ</t>
    </rPh>
    <rPh sb="5" eb="6">
      <t>リン</t>
    </rPh>
    <rPh sb="6" eb="8">
      <t>クミアイ</t>
    </rPh>
    <rPh sb="8" eb="9">
      <t>ホカ</t>
    </rPh>
    <phoneticPr fontId="3"/>
  </si>
  <si>
    <t>平成24. 3.26</t>
    <rPh sb="0" eb="2">
      <t>ヘイセイ</t>
    </rPh>
    <phoneticPr fontId="3"/>
  </si>
  <si>
    <t>八坂神社本殿</t>
    <rPh sb="0" eb="4">
      <t>ヤサカジンジャ</t>
    </rPh>
    <rPh sb="4" eb="6">
      <t>ホンデン</t>
    </rPh>
    <phoneticPr fontId="3"/>
  </si>
  <si>
    <t>八坂神社</t>
    <rPh sb="0" eb="4">
      <t>ヤサカジンジャ</t>
    </rPh>
    <phoneticPr fontId="3"/>
  </si>
  <si>
    <t>里山辺3684-1</t>
    <rPh sb="0" eb="1">
      <t>サト</t>
    </rPh>
    <rPh sb="1" eb="3">
      <t>ヤマベ</t>
    </rPh>
    <phoneticPr fontId="3"/>
  </si>
  <si>
    <t>古瀬戸瓶子・四耳壷</t>
    <rPh sb="0" eb="2">
      <t>コセ</t>
    </rPh>
    <rPh sb="2" eb="3">
      <t>ト</t>
    </rPh>
    <rPh sb="3" eb="4">
      <t>ビン</t>
    </rPh>
    <rPh sb="4" eb="5">
      <t>シ</t>
    </rPh>
    <rPh sb="6" eb="7">
      <t>ヨン</t>
    </rPh>
    <rPh sb="7" eb="8">
      <t>ミミ</t>
    </rPh>
    <rPh sb="8" eb="9">
      <t>ツボ</t>
    </rPh>
    <phoneticPr fontId="3"/>
  </si>
  <si>
    <t>2点</t>
    <rPh sb="1" eb="2">
      <t>テン</t>
    </rPh>
    <phoneticPr fontId="3"/>
  </si>
  <si>
    <t>波田4417-1（波田公民館）</t>
    <rPh sb="0" eb="2">
      <t>ハタ</t>
    </rPh>
    <phoneticPr fontId="3"/>
  </si>
  <si>
    <t>建造物</t>
    <rPh sb="0" eb="3">
      <t>ケンゾウブツ</t>
    </rPh>
    <phoneticPr fontId="7"/>
  </si>
  <si>
    <t>正覚院観音堂</t>
    <rPh sb="0" eb="2">
      <t>ショウガク</t>
    </rPh>
    <rPh sb="2" eb="3">
      <t>イン</t>
    </rPh>
    <rPh sb="3" eb="6">
      <t>カンノンドウ</t>
    </rPh>
    <phoneticPr fontId="7"/>
  </si>
  <si>
    <t>正覚院</t>
    <rPh sb="0" eb="2">
      <t>しょうがく</t>
    </rPh>
    <rPh sb="2" eb="3">
      <t>いん</t>
    </rPh>
    <phoneticPr fontId="3" type="Hiragana" alignment="noControl"/>
  </si>
  <si>
    <t>牛伏寺観音堂宮殿</t>
    <rPh sb="0" eb="3">
      <t>ゴフクジ</t>
    </rPh>
    <rPh sb="3" eb="6">
      <t>カンノンドウ</t>
    </rPh>
    <rPh sb="6" eb="8">
      <t>キュウデン</t>
    </rPh>
    <phoneticPr fontId="7"/>
  </si>
  <si>
    <t>牛伏寺如意輪堂</t>
    <rPh sb="0" eb="3">
      <t>ゴフクジ</t>
    </rPh>
    <rPh sb="3" eb="6">
      <t>ニョイリン</t>
    </rPh>
    <rPh sb="6" eb="7">
      <t>ドウ</t>
    </rPh>
    <phoneticPr fontId="7"/>
  </si>
  <si>
    <t>絵画</t>
    <rPh sb="0" eb="2">
      <t>カイガ</t>
    </rPh>
    <phoneticPr fontId="7"/>
  </si>
  <si>
    <t>牛伏寺四尊像</t>
    <rPh sb="0" eb="3">
      <t>ゴフクジ</t>
    </rPh>
    <rPh sb="3" eb="4">
      <t>シ</t>
    </rPh>
    <rPh sb="4" eb="6">
      <t>ソンゾウ</t>
    </rPh>
    <phoneticPr fontId="7"/>
  </si>
  <si>
    <t>工芸品</t>
    <rPh sb="0" eb="3">
      <t>コウゲイヒン</t>
    </rPh>
    <phoneticPr fontId="7"/>
  </si>
  <si>
    <t>牛伏寺銅板線刻十一面観音御正体</t>
    <rPh sb="0" eb="3">
      <t>ゴフクジ</t>
    </rPh>
    <rPh sb="3" eb="4">
      <t>ドウ</t>
    </rPh>
    <rPh sb="4" eb="5">
      <t>イタ</t>
    </rPh>
    <rPh sb="5" eb="7">
      <t>センコク</t>
    </rPh>
    <rPh sb="7" eb="12">
      <t>ジュウイチメンカンノン</t>
    </rPh>
    <rPh sb="12" eb="13">
      <t>ミ</t>
    </rPh>
    <rPh sb="13" eb="15">
      <t>ショウタイ</t>
    </rPh>
    <phoneticPr fontId="7"/>
  </si>
  <si>
    <t>書跡</t>
    <rPh sb="0" eb="2">
      <t>ショセキ</t>
    </rPh>
    <phoneticPr fontId="7"/>
  </si>
  <si>
    <t>牛伏寺法華経断簡</t>
    <rPh sb="0" eb="3">
      <t>ゴフクジ</t>
    </rPh>
    <rPh sb="3" eb="6">
      <t>ホケキョウ</t>
    </rPh>
    <rPh sb="6" eb="8">
      <t>ダンカン</t>
    </rPh>
    <phoneticPr fontId="7"/>
  </si>
  <si>
    <t>牛伏寺光明真言頌</t>
    <rPh sb="0" eb="3">
      <t>ゴフクジ</t>
    </rPh>
    <rPh sb="3" eb="5">
      <t>コウミョウ</t>
    </rPh>
    <rPh sb="5" eb="7">
      <t>シンゴン</t>
    </rPh>
    <rPh sb="7" eb="8">
      <t>ショウ</t>
    </rPh>
    <phoneticPr fontId="7"/>
  </si>
  <si>
    <t>典籍</t>
    <rPh sb="0" eb="2">
      <t>テンセキ</t>
    </rPh>
    <phoneticPr fontId="7"/>
  </si>
  <si>
    <t>牛伏寺宋版大般若経</t>
    <rPh sb="0" eb="3">
      <t>ゴフクジ</t>
    </rPh>
    <rPh sb="3" eb="5">
      <t>ソウハン</t>
    </rPh>
    <rPh sb="5" eb="6">
      <t>ダイ</t>
    </rPh>
    <rPh sb="6" eb="9">
      <t>ハンニャキョウ</t>
    </rPh>
    <phoneticPr fontId="7"/>
  </si>
  <si>
    <t>94帖18点</t>
    <rPh sb="2" eb="3">
      <t>じょう</t>
    </rPh>
    <rPh sb="5" eb="6">
      <t>てん</t>
    </rPh>
    <phoneticPr fontId="3" type="Hiragana" alignment="noControl"/>
  </si>
  <si>
    <t>考古資料</t>
    <rPh sb="0" eb="2">
      <t>コウコ</t>
    </rPh>
    <rPh sb="2" eb="4">
      <t>シリョウ</t>
    </rPh>
    <phoneticPr fontId="7"/>
  </si>
  <si>
    <t>牛伏寺銅伏鉦</t>
    <rPh sb="0" eb="3">
      <t>ゴフクジ</t>
    </rPh>
    <rPh sb="3" eb="4">
      <t>ドウ</t>
    </rPh>
    <rPh sb="4" eb="5">
      <t>フ</t>
    </rPh>
    <rPh sb="5" eb="6">
      <t>カネ</t>
    </rPh>
    <phoneticPr fontId="7"/>
  </si>
  <si>
    <t>1点</t>
    <rPh sb="1" eb="2">
      <t>てん</t>
    </rPh>
    <phoneticPr fontId="3" type="Hiragana" alignment="noControl"/>
  </si>
  <si>
    <t>放光庵の石造地蔵菩薩立像</t>
    <rPh sb="0" eb="1">
      <t>ホウ</t>
    </rPh>
    <rPh sb="1" eb="2">
      <t>コウ</t>
    </rPh>
    <rPh sb="2" eb="3">
      <t>アン</t>
    </rPh>
    <rPh sb="4" eb="6">
      <t>セキゾウ</t>
    </rPh>
    <rPh sb="6" eb="8">
      <t>ジゾウ</t>
    </rPh>
    <rPh sb="8" eb="10">
      <t>ボサツ</t>
    </rPh>
    <rPh sb="10" eb="12">
      <t>リュウゾウ</t>
    </rPh>
    <phoneticPr fontId="7"/>
  </si>
  <si>
    <t>放光庵</t>
    <rPh sb="0" eb="1">
      <t>ホウ</t>
    </rPh>
    <rPh sb="1" eb="2">
      <t>コウ</t>
    </rPh>
    <rPh sb="2" eb="3">
      <t>アン</t>
    </rPh>
    <phoneticPr fontId="3"/>
  </si>
  <si>
    <t>大手5-376（放光庵）</t>
    <rPh sb="0" eb="2">
      <t>オオテ</t>
    </rPh>
    <rPh sb="8" eb="9">
      <t>ホウ</t>
    </rPh>
    <rPh sb="9" eb="10">
      <t>コウ</t>
    </rPh>
    <rPh sb="10" eb="11">
      <t>アン</t>
    </rPh>
    <phoneticPr fontId="3"/>
  </si>
  <si>
    <t>　イ　重要有形民俗文化財　[5件]</t>
    <rPh sb="3" eb="5">
      <t>ジュウヨウ</t>
    </rPh>
    <rPh sb="5" eb="7">
      <t>ユウケイ</t>
    </rPh>
    <rPh sb="7" eb="9">
      <t>ミンゾク</t>
    </rPh>
    <rPh sb="9" eb="12">
      <t>ブンカザイ</t>
    </rPh>
    <phoneticPr fontId="3"/>
  </si>
  <si>
    <t>初市の宝船・七福神人形</t>
  </si>
  <si>
    <t>松本城下町の舞台</t>
    <rPh sb="0" eb="3">
      <t>マツモトジョウ</t>
    </rPh>
    <rPh sb="3" eb="5">
      <t>シタマチ</t>
    </rPh>
    <rPh sb="6" eb="8">
      <t>ブタイ</t>
    </rPh>
    <phoneticPr fontId="3"/>
  </si>
  <si>
    <t>深志神社氏子等18町会</t>
    <rPh sb="0" eb="2">
      <t>フカシ</t>
    </rPh>
    <rPh sb="2" eb="4">
      <t>ジンジャ</t>
    </rPh>
    <rPh sb="4" eb="6">
      <t>ウジコ</t>
    </rPh>
    <rPh sb="6" eb="7">
      <t>トウ</t>
    </rPh>
    <rPh sb="9" eb="11">
      <t>チョウカイ</t>
    </rPh>
    <phoneticPr fontId="3"/>
  </si>
  <si>
    <t>深志3-7-43他</t>
    <rPh sb="0" eb="2">
      <t>フカシ</t>
    </rPh>
    <rPh sb="8" eb="9">
      <t>ホカ</t>
    </rPh>
    <phoneticPr fontId="3"/>
  </si>
  <si>
    <t>西善寺の百万遍大数珠</t>
    <rPh sb="0" eb="1">
      <t>ニシ</t>
    </rPh>
    <rPh sb="1" eb="2">
      <t>ゼン</t>
    </rPh>
    <rPh sb="2" eb="3">
      <t>テラ</t>
    </rPh>
    <rPh sb="4" eb="6">
      <t>ヒャクマン</t>
    </rPh>
    <rPh sb="6" eb="7">
      <t>ヘン</t>
    </rPh>
    <rPh sb="7" eb="8">
      <t>オオ</t>
    </rPh>
    <rPh sb="8" eb="10">
      <t>ジュズ</t>
    </rPh>
    <phoneticPr fontId="3"/>
  </si>
  <si>
    <t>木造聖観音立像二十躯</t>
    <rPh sb="0" eb="2">
      <t>モクゾウ</t>
    </rPh>
    <rPh sb="2" eb="3">
      <t>セイ</t>
    </rPh>
    <rPh sb="3" eb="5">
      <t>カンノン</t>
    </rPh>
    <rPh sb="5" eb="7">
      <t>リツゾウ</t>
    </rPh>
    <rPh sb="7" eb="9">
      <t>２０</t>
    </rPh>
    <rPh sb="9" eb="10">
      <t>ムクロ</t>
    </rPh>
    <phoneticPr fontId="3"/>
  </si>
  <si>
    <t>西北山集落</t>
    <rPh sb="0" eb="1">
      <t>ニシ</t>
    </rPh>
    <rPh sb="1" eb="3">
      <t>キタヤマ</t>
    </rPh>
    <rPh sb="3" eb="5">
      <t>シュウラク</t>
    </rPh>
    <phoneticPr fontId="3"/>
  </si>
  <si>
    <t>内田のササラ踊り</t>
  </si>
  <si>
    <t>内田ササラ踊り保存会</t>
  </si>
  <si>
    <t>島内の鳥居火</t>
  </si>
  <si>
    <t>鳥居火会</t>
  </si>
  <si>
    <t>ぼんぼんと青山様</t>
  </si>
  <si>
    <t>松本市内２３地区の行事実施町会長</t>
    <rPh sb="3" eb="4">
      <t>ない</t>
    </rPh>
    <rPh sb="6" eb="8">
      <t>ちく</t>
    </rPh>
    <rPh sb="9" eb="11">
      <t>ぎょうじ</t>
    </rPh>
    <rPh sb="11" eb="13">
      <t>じっし</t>
    </rPh>
    <rPh sb="13" eb="15">
      <t>ちょうかい</t>
    </rPh>
    <rPh sb="15" eb="16">
      <t>ちょう</t>
    </rPh>
    <phoneticPr fontId="3" type="Hiragana" alignment="distributed"/>
  </si>
  <si>
    <t>里山辺追倉のお八日の綱引き行事頭屋</t>
  </si>
  <si>
    <t>里山辺薄町</t>
  </si>
  <si>
    <t>入山辺上手町町会</t>
  </si>
  <si>
    <t>入山辺上手町</t>
  </si>
  <si>
    <t>今井下新田町会</t>
  </si>
  <si>
    <t>今井下新田</t>
  </si>
  <si>
    <t>両島地区お八日念仏足半草履保存会</t>
  </si>
  <si>
    <t>両島</t>
  </si>
  <si>
    <t>入山辺舟付・宮原町会舟付地区</t>
  </si>
  <si>
    <t>入山辺舟付</t>
  </si>
  <si>
    <t>入山辺北入中部町会中村地区</t>
    <rPh sb="3" eb="4">
      <t>きた</t>
    </rPh>
    <rPh sb="4" eb="5">
      <t>い</t>
    </rPh>
    <phoneticPr fontId="3" type="Hiragana" alignment="noControl"/>
  </si>
  <si>
    <t>入山辺中村</t>
  </si>
  <si>
    <t>入山辺原・厩所町会厩所地区</t>
  </si>
  <si>
    <t>入山辺厩所</t>
  </si>
  <si>
    <t>入山辺三反田・奈良尾町会奈良尾地区</t>
  </si>
  <si>
    <t>入山辺奈良尾</t>
  </si>
  <si>
    <t>内田のおんべ祭り</t>
    <rPh sb="0" eb="2">
      <t>ウチダ</t>
    </rPh>
    <rPh sb="6" eb="7">
      <t>マツ</t>
    </rPh>
    <phoneticPr fontId="3"/>
  </si>
  <si>
    <t>内田第4町会横山講中、第5町会北花見講中、第6町会荒井常会</t>
    <rPh sb="0" eb="2">
      <t>ウチダ</t>
    </rPh>
    <rPh sb="2" eb="3">
      <t>ダイ</t>
    </rPh>
    <rPh sb="4" eb="6">
      <t>チョウカイ</t>
    </rPh>
    <rPh sb="6" eb="8">
      <t>ヨコヤマ</t>
    </rPh>
    <rPh sb="8" eb="9">
      <t>コウ</t>
    </rPh>
    <rPh sb="9" eb="10">
      <t>チュウ</t>
    </rPh>
    <phoneticPr fontId="3"/>
  </si>
  <si>
    <t>内田横山、北花見、荒井</t>
    <rPh sb="0" eb="2">
      <t>ウチダ</t>
    </rPh>
    <rPh sb="2" eb="4">
      <t>ヨコヤマ</t>
    </rPh>
    <rPh sb="5" eb="6">
      <t>キタ</t>
    </rPh>
    <rPh sb="6" eb="8">
      <t>ハナミ</t>
    </rPh>
    <rPh sb="9" eb="11">
      <t>アライ</t>
    </rPh>
    <phoneticPr fontId="3"/>
  </si>
  <si>
    <t>入山辺大和合神社の御柱祭り</t>
    <rPh sb="0" eb="3">
      <t>イリヤマベ</t>
    </rPh>
    <rPh sb="3" eb="4">
      <t>ダイ</t>
    </rPh>
    <rPh sb="4" eb="6">
      <t>ワゴウ</t>
    </rPh>
    <rPh sb="6" eb="8">
      <t>ジンジャ</t>
    </rPh>
    <phoneticPr fontId="3"/>
  </si>
  <si>
    <t>大和合神社の氏子</t>
    <rPh sb="0" eb="1">
      <t>ダイ</t>
    </rPh>
    <rPh sb="1" eb="3">
      <t>ワゴウ</t>
    </rPh>
    <rPh sb="3" eb="5">
      <t>ジンジャ</t>
    </rPh>
    <rPh sb="6" eb="8">
      <t>ウジコ</t>
    </rPh>
    <phoneticPr fontId="3"/>
  </si>
  <si>
    <t>入山辺大和合</t>
    <rPh sb="0" eb="3">
      <t>イリヤマベ</t>
    </rPh>
    <rPh sb="3" eb="4">
      <t>オオ</t>
    </rPh>
    <rPh sb="4" eb="6">
      <t>ワゴウ</t>
    </rPh>
    <phoneticPr fontId="3"/>
  </si>
  <si>
    <t>入山辺宮原神社の御柱祭り</t>
    <rPh sb="0" eb="3">
      <t>イリヤマベ</t>
    </rPh>
    <rPh sb="3" eb="5">
      <t>ミヤハラ</t>
    </rPh>
    <rPh sb="5" eb="7">
      <t>ジンジャ</t>
    </rPh>
    <phoneticPr fontId="3"/>
  </si>
  <si>
    <t>宮原神社の氏子</t>
    <rPh sb="0" eb="2">
      <t>ミヤハラ</t>
    </rPh>
    <rPh sb="2" eb="4">
      <t>ジンジャ</t>
    </rPh>
    <rPh sb="5" eb="7">
      <t>ウジコ</t>
    </rPh>
    <phoneticPr fontId="3"/>
  </si>
  <si>
    <t>入山辺宮原</t>
    <rPh sb="0" eb="3">
      <t>イリヤマベ</t>
    </rPh>
    <rPh sb="3" eb="5">
      <t>ミヤハラ</t>
    </rPh>
    <phoneticPr fontId="3"/>
  </si>
  <si>
    <t>入山辺橋倉諏訪神社の御柱祭り</t>
    <rPh sb="0" eb="3">
      <t>イリヤマベ</t>
    </rPh>
    <rPh sb="3" eb="5">
      <t>ハシクラ</t>
    </rPh>
    <rPh sb="5" eb="7">
      <t>スワ</t>
    </rPh>
    <rPh sb="7" eb="8">
      <t>ジン</t>
    </rPh>
    <phoneticPr fontId="3"/>
  </si>
  <si>
    <t>橋倉諏訪神社の氏子</t>
    <rPh sb="0" eb="2">
      <t>ハシクラ</t>
    </rPh>
    <rPh sb="2" eb="4">
      <t>スワ</t>
    </rPh>
    <rPh sb="4" eb="6">
      <t>ジンジャ</t>
    </rPh>
    <rPh sb="7" eb="9">
      <t>ウジコ</t>
    </rPh>
    <phoneticPr fontId="3"/>
  </si>
  <si>
    <t>入山辺橋倉</t>
    <rPh sb="0" eb="3">
      <t>イリヤマベ</t>
    </rPh>
    <rPh sb="3" eb="5">
      <t>ハシクラ</t>
    </rPh>
    <phoneticPr fontId="3"/>
  </si>
  <si>
    <t>里山辺須々岐水神社の御柱祭り</t>
    <rPh sb="0" eb="3">
      <t>サトヤマベ</t>
    </rPh>
    <rPh sb="3" eb="7">
      <t>ススキガワ</t>
    </rPh>
    <rPh sb="7" eb="8">
      <t>カミ</t>
    </rPh>
    <phoneticPr fontId="3"/>
  </si>
  <si>
    <t>須々岐水神社の氏子</t>
    <rPh sb="0" eb="4">
      <t>ススキガワ</t>
    </rPh>
    <rPh sb="4" eb="6">
      <t>ジンジャ</t>
    </rPh>
    <rPh sb="7" eb="9">
      <t>ウジコ</t>
    </rPh>
    <phoneticPr fontId="3"/>
  </si>
  <si>
    <t>里山辺薄町、湯の原、新井、下金井、荒町、西荒町、上金井、藤井、兎川寺</t>
    <rPh sb="0" eb="3">
      <t>サトヤマベ</t>
    </rPh>
    <rPh sb="3" eb="4">
      <t>ウス</t>
    </rPh>
    <rPh sb="4" eb="5">
      <t>マチ</t>
    </rPh>
    <rPh sb="6" eb="7">
      <t>ユ</t>
    </rPh>
    <rPh sb="8" eb="9">
      <t>ハラ</t>
    </rPh>
    <phoneticPr fontId="3"/>
  </si>
  <si>
    <t>里山辺千鹿頭社の御柱祭り</t>
    <rPh sb="0" eb="3">
      <t>サトヤマベ</t>
    </rPh>
    <rPh sb="3" eb="6">
      <t>チカトウ</t>
    </rPh>
    <rPh sb="6" eb="7">
      <t>シャ</t>
    </rPh>
    <phoneticPr fontId="3"/>
  </si>
  <si>
    <t>千鹿頭社の氏子</t>
    <rPh sb="0" eb="3">
      <t>チカトウ</t>
    </rPh>
    <rPh sb="3" eb="4">
      <t>シャ</t>
    </rPh>
    <rPh sb="5" eb="7">
      <t>ウジコ</t>
    </rPh>
    <phoneticPr fontId="3"/>
  </si>
  <si>
    <t>里山辺林、大嵩崎</t>
    <rPh sb="0" eb="3">
      <t>サトヤマベ</t>
    </rPh>
    <rPh sb="3" eb="4">
      <t>ハヤシ</t>
    </rPh>
    <rPh sb="5" eb="6">
      <t>ダイ</t>
    </rPh>
    <rPh sb="6" eb="7">
      <t>カサ</t>
    </rPh>
    <rPh sb="7" eb="8">
      <t>ザキ</t>
    </rPh>
    <phoneticPr fontId="3"/>
  </si>
  <si>
    <t>神田千鹿頭神社の御柱祭り</t>
    <rPh sb="0" eb="2">
      <t>カンダ</t>
    </rPh>
    <rPh sb="2" eb="5">
      <t>チカトウ</t>
    </rPh>
    <rPh sb="5" eb="7">
      <t>ジンジャ</t>
    </rPh>
    <phoneticPr fontId="3"/>
  </si>
  <si>
    <t>千鹿頭神社の氏子</t>
    <rPh sb="0" eb="3">
      <t>チカトウ</t>
    </rPh>
    <rPh sb="3" eb="5">
      <t>ジンジャ</t>
    </rPh>
    <rPh sb="6" eb="8">
      <t>ウジコ</t>
    </rPh>
    <phoneticPr fontId="3"/>
  </si>
  <si>
    <t>神田</t>
    <rPh sb="0" eb="2">
      <t>カンダ</t>
    </rPh>
    <phoneticPr fontId="3"/>
  </si>
  <si>
    <t>島立沙田神社の御柱祭り</t>
    <rPh sb="0" eb="1">
      <t>シマ</t>
    </rPh>
    <rPh sb="1" eb="2">
      <t>ダ</t>
    </rPh>
    <rPh sb="2" eb="3">
      <t>サ</t>
    </rPh>
    <rPh sb="3" eb="4">
      <t>タ</t>
    </rPh>
    <rPh sb="4" eb="6">
      <t>ジンジャ</t>
    </rPh>
    <rPh sb="7" eb="8">
      <t>ゴ</t>
    </rPh>
    <phoneticPr fontId="3"/>
  </si>
  <si>
    <t>沙田神社の氏子</t>
    <rPh sb="0" eb="1">
      <t>サ</t>
    </rPh>
    <rPh sb="1" eb="2">
      <t>タ</t>
    </rPh>
    <rPh sb="2" eb="4">
      <t>ジンジャ</t>
    </rPh>
    <rPh sb="5" eb="7">
      <t>ウジコ</t>
    </rPh>
    <phoneticPr fontId="3"/>
  </si>
  <si>
    <t>島立三の宮、中村、永田、町区、大庭、小柴、荒井、堀米</t>
    <rPh sb="0" eb="1">
      <t>シマ</t>
    </rPh>
    <rPh sb="1" eb="2">
      <t>ダ</t>
    </rPh>
    <rPh sb="2" eb="3">
      <t>サン</t>
    </rPh>
    <rPh sb="4" eb="5">
      <t>ミヤ</t>
    </rPh>
    <rPh sb="6" eb="8">
      <t>ナカムラ</t>
    </rPh>
    <phoneticPr fontId="3"/>
  </si>
  <si>
    <t>古宿の祇園囃子</t>
    <rPh sb="0" eb="1">
      <t>フル</t>
    </rPh>
    <rPh sb="1" eb="2">
      <t>ヤド</t>
    </rPh>
    <rPh sb="3" eb="5">
      <t>ギオン</t>
    </rPh>
    <rPh sb="5" eb="7">
      <t>ハヤシ</t>
    </rPh>
    <phoneticPr fontId="3"/>
  </si>
  <si>
    <t>子安諏訪神社氏子総代</t>
    <rPh sb="0" eb="2">
      <t>コヤス</t>
    </rPh>
    <rPh sb="2" eb="4">
      <t>スワ</t>
    </rPh>
    <rPh sb="4" eb="6">
      <t>ジンジャ</t>
    </rPh>
    <rPh sb="6" eb="8">
      <t>ウジコ</t>
    </rPh>
    <rPh sb="8" eb="10">
      <t>ソウダイ</t>
    </rPh>
    <phoneticPr fontId="3"/>
  </si>
  <si>
    <t>奈川（古宿）</t>
    <rPh sb="0" eb="2">
      <t>ナガワ</t>
    </rPh>
    <rPh sb="3" eb="4">
      <t>フル</t>
    </rPh>
    <rPh sb="4" eb="5">
      <t>ヤド</t>
    </rPh>
    <phoneticPr fontId="3"/>
  </si>
  <si>
    <t>奈川獅子</t>
    <rPh sb="0" eb="2">
      <t>ナガワ</t>
    </rPh>
    <rPh sb="2" eb="4">
      <t>シシ</t>
    </rPh>
    <phoneticPr fontId="3"/>
  </si>
  <si>
    <t>奈川（寄合渡）</t>
    <rPh sb="0" eb="2">
      <t>ナガワ</t>
    </rPh>
    <rPh sb="3" eb="5">
      <t>ヨリアイ</t>
    </rPh>
    <rPh sb="5" eb="6">
      <t>ワタリ</t>
    </rPh>
    <phoneticPr fontId="3"/>
  </si>
  <si>
    <t>花見の御柱</t>
    <rPh sb="0" eb="2">
      <t>ハナミ</t>
    </rPh>
    <rPh sb="3" eb="5">
      <t>オンバシラ</t>
    </rPh>
    <phoneticPr fontId="3"/>
  </si>
  <si>
    <t>花見育成会他</t>
    <rPh sb="0" eb="2">
      <t>ハナミ</t>
    </rPh>
    <rPh sb="2" eb="5">
      <t>イクセイカイ</t>
    </rPh>
    <rPh sb="5" eb="6">
      <t>ホカ</t>
    </rPh>
    <phoneticPr fontId="3"/>
  </si>
  <si>
    <t>梓川上野（花見）</t>
    <rPh sb="0" eb="2">
      <t>アズサガワ</t>
    </rPh>
    <rPh sb="2" eb="4">
      <t>ウエノ</t>
    </rPh>
    <rPh sb="5" eb="7">
      <t>ハナミ</t>
    </rPh>
    <phoneticPr fontId="3"/>
  </si>
  <si>
    <t>上波田の御柱</t>
    <rPh sb="0" eb="1">
      <t>カミ</t>
    </rPh>
    <rPh sb="1" eb="3">
      <t>ハタ</t>
    </rPh>
    <rPh sb="4" eb="6">
      <t>オンバシラ</t>
    </rPh>
    <phoneticPr fontId="3"/>
  </si>
  <si>
    <t>上波田御柱保存会</t>
    <rPh sb="0" eb="1">
      <t>ウエ</t>
    </rPh>
    <rPh sb="1" eb="3">
      <t>ナミタ</t>
    </rPh>
    <rPh sb="3" eb="5">
      <t>オンバシラ</t>
    </rPh>
    <rPh sb="5" eb="8">
      <t>ホゾンカイ</t>
    </rPh>
    <phoneticPr fontId="3"/>
  </si>
  <si>
    <t>波田13区町会及び14区町会</t>
    <rPh sb="0" eb="2">
      <t>ナミタ</t>
    </rPh>
    <rPh sb="1" eb="2">
      <t>マツナミ</t>
    </rPh>
    <rPh sb="4" eb="5">
      <t>ク</t>
    </rPh>
    <rPh sb="5" eb="7">
      <t>チョウカイ</t>
    </rPh>
    <rPh sb="7" eb="8">
      <t>オヨ</t>
    </rPh>
    <rPh sb="11" eb="12">
      <t>ク</t>
    </rPh>
    <rPh sb="12" eb="14">
      <t>チョウカイ</t>
    </rPh>
    <phoneticPr fontId="3"/>
  </si>
  <si>
    <t>横沢の御柱とスースー</t>
    <rPh sb="0" eb="2">
      <t>ヨコザワ</t>
    </rPh>
    <rPh sb="3" eb="5">
      <t>オンバシラ</t>
    </rPh>
    <phoneticPr fontId="3"/>
  </si>
  <si>
    <t>横沢中御柱保存会及び横沢第2町会西下</t>
    <rPh sb="0" eb="2">
      <t>ヨコザワ</t>
    </rPh>
    <rPh sb="2" eb="3">
      <t>ナカ</t>
    </rPh>
    <rPh sb="3" eb="5">
      <t>オンバシラ</t>
    </rPh>
    <rPh sb="5" eb="7">
      <t>ホゾン</t>
    </rPh>
    <rPh sb="7" eb="8">
      <t>カイ</t>
    </rPh>
    <rPh sb="8" eb="9">
      <t>オヨ</t>
    </rPh>
    <rPh sb="10" eb="12">
      <t>ヨコザワ</t>
    </rPh>
    <rPh sb="12" eb="13">
      <t>ダイ</t>
    </rPh>
    <rPh sb="14" eb="16">
      <t>チョウカイ</t>
    </rPh>
    <rPh sb="16" eb="18">
      <t>ニシシタ</t>
    </rPh>
    <phoneticPr fontId="3"/>
  </si>
  <si>
    <t>松本市梓川倭2161-6及び3256-1の西側道路敷</t>
    <rPh sb="0" eb="3">
      <t>マツモトシ</t>
    </rPh>
    <rPh sb="3" eb="5">
      <t>アズサガワ</t>
    </rPh>
    <rPh sb="5" eb="6">
      <t>ヤマト</t>
    </rPh>
    <rPh sb="12" eb="13">
      <t>オヨ</t>
    </rPh>
    <rPh sb="21" eb="23">
      <t>ニシガワ</t>
    </rPh>
    <rPh sb="23" eb="25">
      <t>ドウロ</t>
    </rPh>
    <rPh sb="25" eb="26">
      <t>シキ</t>
    </rPh>
    <phoneticPr fontId="3"/>
  </si>
  <si>
    <t>戸田家廟園</t>
  </si>
  <si>
    <t>松本市他</t>
    <rPh sb="3" eb="4">
      <t>ホカ</t>
    </rPh>
    <phoneticPr fontId="3"/>
  </si>
  <si>
    <t>県2-3-5</t>
  </si>
  <si>
    <t>源智の井戸</t>
  </si>
  <si>
    <t>中央3-7</t>
  </si>
  <si>
    <t>了智上人の墓</t>
  </si>
  <si>
    <t>中山古墳群</t>
  </si>
  <si>
    <t>埴原神社・松本市他</t>
    <rPh sb="5" eb="8">
      <t>マツモトシ</t>
    </rPh>
    <rPh sb="8" eb="9">
      <t>ホカ</t>
    </rPh>
    <phoneticPr fontId="3"/>
  </si>
  <si>
    <t>中山地区一帯</t>
  </si>
  <si>
    <t>徳雲寺跡</t>
  </si>
  <si>
    <t>入山辺4526</t>
  </si>
  <si>
    <t>伊深城跡</t>
  </si>
  <si>
    <t>槻井泉神社の湧泉とケヤキ</t>
  </si>
  <si>
    <t>清水1-2他</t>
  </si>
  <si>
    <t>水野家廟所</t>
  </si>
  <si>
    <t>昭和57.12.20</t>
  </si>
  <si>
    <t>稲倉城跡</t>
  </si>
  <si>
    <t>稲倉1510他</t>
  </si>
  <si>
    <t>御殿山小笠原家廟所</t>
  </si>
  <si>
    <t>個人・神宮寺</t>
    <rPh sb="0" eb="2">
      <t>コジン</t>
    </rPh>
    <phoneticPr fontId="3"/>
  </si>
  <si>
    <t>浅間温泉1175</t>
  </si>
  <si>
    <t>廣澤寺の小笠原家墓所</t>
    <rPh sb="0" eb="3">
      <t>こうたくじ</t>
    </rPh>
    <phoneticPr fontId="3" type="Hiragana" alignment="noControl"/>
  </si>
  <si>
    <t>里山辺5112-イ</t>
  </si>
  <si>
    <t>秋葉原第1号古墳</t>
  </si>
  <si>
    <t>旧上神林村高札場</t>
    <rPh sb="0" eb="1">
      <t>キュウ</t>
    </rPh>
    <rPh sb="1" eb="2">
      <t>カミ</t>
    </rPh>
    <rPh sb="2" eb="4">
      <t>カンバヤシ</t>
    </rPh>
    <rPh sb="4" eb="5">
      <t>ムラ</t>
    </rPh>
    <rPh sb="5" eb="7">
      <t>コウサツ</t>
    </rPh>
    <rPh sb="7" eb="8">
      <t>バ</t>
    </rPh>
    <phoneticPr fontId="3"/>
  </si>
  <si>
    <t>神林1905</t>
    <rPh sb="0" eb="2">
      <t>カンバヤシ</t>
    </rPh>
    <phoneticPr fontId="3"/>
  </si>
  <si>
    <t>若澤寺跡</t>
    <rPh sb="0" eb="1">
      <t>ニャク</t>
    </rPh>
    <rPh sb="1" eb="2">
      <t>タク</t>
    </rPh>
    <rPh sb="2" eb="3">
      <t>ジ</t>
    </rPh>
    <rPh sb="3" eb="4">
      <t>アト</t>
    </rPh>
    <phoneticPr fontId="3"/>
  </si>
  <si>
    <t>波田9103</t>
    <rPh sb="0" eb="2">
      <t>ハタ</t>
    </rPh>
    <phoneticPr fontId="3"/>
  </si>
  <si>
    <t>波多山城跡</t>
    <rPh sb="0" eb="2">
      <t>ハタ</t>
    </rPh>
    <rPh sb="2" eb="3">
      <t>ヤマ</t>
    </rPh>
    <rPh sb="3" eb="4">
      <t>ジョウ</t>
    </rPh>
    <rPh sb="4" eb="5">
      <t>アト</t>
    </rPh>
    <phoneticPr fontId="3"/>
  </si>
  <si>
    <t>元寺場跡</t>
    <rPh sb="0" eb="1">
      <t>モト</t>
    </rPh>
    <rPh sb="1" eb="2">
      <t>テラ</t>
    </rPh>
    <rPh sb="2" eb="3">
      <t>バ</t>
    </rPh>
    <rPh sb="3" eb="4">
      <t>アト</t>
    </rPh>
    <phoneticPr fontId="3"/>
  </si>
  <si>
    <t>林野庁</t>
    <rPh sb="0" eb="3">
      <t>リンヤチョウ</t>
    </rPh>
    <phoneticPr fontId="3"/>
  </si>
  <si>
    <t>波田</t>
    <rPh sb="0" eb="2">
      <t>ハタ</t>
    </rPh>
    <phoneticPr fontId="3"/>
  </si>
  <si>
    <t>平成24.11. 2</t>
    <rPh sb="0" eb="2">
      <t>ヘイセイ</t>
    </rPh>
    <phoneticPr fontId="3"/>
  </si>
  <si>
    <t>安塚第6号古墳</t>
    <rPh sb="0" eb="2">
      <t>ヤスヅカ</t>
    </rPh>
    <rPh sb="2" eb="3">
      <t>ダイ</t>
    </rPh>
    <rPh sb="4" eb="5">
      <t>ゴウ</t>
    </rPh>
    <rPh sb="5" eb="7">
      <t>コフン</t>
    </rPh>
    <phoneticPr fontId="3"/>
  </si>
  <si>
    <t>新村1042</t>
    <rPh sb="0" eb="2">
      <t>ニイムラ</t>
    </rPh>
    <phoneticPr fontId="3"/>
  </si>
  <si>
    <t>平成26. 3. 5</t>
    <rPh sb="0" eb="2">
      <t>ヘイセイ</t>
    </rPh>
    <phoneticPr fontId="3"/>
  </si>
  <si>
    <t>平瀬城跡</t>
    <rPh sb="0" eb="2">
      <t>ヒラセ</t>
    </rPh>
    <rPh sb="2" eb="3">
      <t>ジョウ</t>
    </rPh>
    <rPh sb="3" eb="4">
      <t>アト</t>
    </rPh>
    <phoneticPr fontId="3"/>
  </si>
  <si>
    <t>島内9627イ号他</t>
    <rPh sb="7" eb="8">
      <t>ゴウ</t>
    </rPh>
    <rPh sb="8" eb="9">
      <t>ホカ</t>
    </rPh>
    <phoneticPr fontId="3"/>
  </si>
  <si>
    <t>平成27. 7. 7</t>
    <rPh sb="0" eb="2">
      <t>ヘイセイ</t>
    </rPh>
    <phoneticPr fontId="3"/>
  </si>
  <si>
    <t>牛伏寺堂平</t>
    <rPh sb="0" eb="2">
      <t>ウシブシ</t>
    </rPh>
    <rPh sb="2" eb="3">
      <t>テラ</t>
    </rPh>
    <rPh sb="3" eb="5">
      <t>ドウヒラ</t>
    </rPh>
    <phoneticPr fontId="3"/>
  </si>
  <si>
    <t>内田2574-1</t>
    <rPh sb="0" eb="2">
      <t>ウチダ</t>
    </rPh>
    <phoneticPr fontId="3"/>
  </si>
  <si>
    <t>玄向寺の境内</t>
  </si>
  <si>
    <t>大村681</t>
  </si>
  <si>
    <t>法船寺の境内</t>
  </si>
  <si>
    <t>内田2946</t>
  </si>
  <si>
    <t>番所大滝</t>
    <rPh sb="0" eb="1">
      <t>バン</t>
    </rPh>
    <rPh sb="1" eb="2">
      <t>ショ</t>
    </rPh>
    <rPh sb="2" eb="4">
      <t>オオタキ</t>
    </rPh>
    <phoneticPr fontId="3"/>
  </si>
  <si>
    <t>安曇3788-2先　他</t>
    <rPh sb="0" eb="2">
      <t>アズミ</t>
    </rPh>
    <rPh sb="8" eb="9">
      <t>サキ</t>
    </rPh>
    <rPh sb="10" eb="11">
      <t>ホカ</t>
    </rPh>
    <phoneticPr fontId="3"/>
  </si>
  <si>
    <t>善五郎の滝</t>
    <rPh sb="0" eb="1">
      <t>ゼン</t>
    </rPh>
    <rPh sb="1" eb="3">
      <t>ゴロウ</t>
    </rPh>
    <rPh sb="4" eb="5">
      <t>タキ</t>
    </rPh>
    <phoneticPr fontId="3"/>
  </si>
  <si>
    <t>安曇4306-3先　他</t>
    <rPh sb="0" eb="2">
      <t>アズミ</t>
    </rPh>
    <rPh sb="8" eb="9">
      <t>サキ</t>
    </rPh>
    <rPh sb="10" eb="11">
      <t>ホカ</t>
    </rPh>
    <phoneticPr fontId="3"/>
  </si>
  <si>
    <t>乗鞍高原一の瀬のミズバショウ群落とレンゲツツジ群落</t>
    <rPh sb="0" eb="1">
      <t>ノ</t>
    </rPh>
    <rPh sb="1" eb="2">
      <t>クラ</t>
    </rPh>
    <rPh sb="2" eb="4">
      <t>コウゲン</t>
    </rPh>
    <rPh sb="4" eb="5">
      <t>イチ</t>
    </rPh>
    <rPh sb="6" eb="7">
      <t>セ</t>
    </rPh>
    <phoneticPr fontId="3"/>
  </si>
  <si>
    <t>大野川区、大野川区営企業株式会社</t>
    <rPh sb="0" eb="3">
      <t>オオノガワ</t>
    </rPh>
    <rPh sb="3" eb="4">
      <t>ク</t>
    </rPh>
    <phoneticPr fontId="3"/>
  </si>
  <si>
    <t>安曇4307他</t>
    <rPh sb="0" eb="2">
      <t>アズミ</t>
    </rPh>
    <rPh sb="6" eb="7">
      <t>ホカ</t>
    </rPh>
    <phoneticPr fontId="3"/>
  </si>
  <si>
    <t>天狗の滝</t>
    <rPh sb="0" eb="2">
      <t>テング</t>
    </rPh>
    <rPh sb="3" eb="4">
      <t>タキ</t>
    </rPh>
    <phoneticPr fontId="3"/>
  </si>
  <si>
    <t>奈川1629-1・2082-1</t>
    <rPh sb="0" eb="2">
      <t>ナガワ</t>
    </rPh>
    <phoneticPr fontId="3"/>
  </si>
  <si>
    <t>岩岡の火打岩（明神岩）</t>
    <rPh sb="0" eb="2">
      <t>イワオカ</t>
    </rPh>
    <rPh sb="3" eb="4">
      <t>ヒ</t>
    </rPh>
    <rPh sb="4" eb="5">
      <t>ダ</t>
    </rPh>
    <rPh sb="5" eb="6">
      <t>イワ</t>
    </rPh>
    <rPh sb="7" eb="9">
      <t>ミョウジン</t>
    </rPh>
    <phoneticPr fontId="3"/>
  </si>
  <si>
    <t>岩岡神社氏子中</t>
    <rPh sb="0" eb="2">
      <t>イワオカ</t>
    </rPh>
    <rPh sb="2" eb="4">
      <t>ジンジャ</t>
    </rPh>
    <rPh sb="4" eb="6">
      <t>ウジコ</t>
    </rPh>
    <rPh sb="6" eb="7">
      <t>チュウ</t>
    </rPh>
    <phoneticPr fontId="3"/>
  </si>
  <si>
    <t>梓川倭4132</t>
    <rPh sb="0" eb="2">
      <t>アズサガワ</t>
    </rPh>
    <rPh sb="2" eb="3">
      <t>ヤマト</t>
    </rPh>
    <phoneticPr fontId="3"/>
  </si>
  <si>
    <t>林照寺庭園</t>
    <rPh sb="0" eb="1">
      <t>リン</t>
    </rPh>
    <rPh sb="1" eb="2">
      <t>ショウ</t>
    </rPh>
    <rPh sb="2" eb="3">
      <t>ジ</t>
    </rPh>
    <rPh sb="3" eb="4">
      <t>テイ</t>
    </rPh>
    <rPh sb="4" eb="5">
      <t>エン</t>
    </rPh>
    <phoneticPr fontId="3"/>
  </si>
  <si>
    <t>林照寺</t>
    <rPh sb="0" eb="1">
      <t>リン</t>
    </rPh>
    <rPh sb="1" eb="2">
      <t>ショウ</t>
    </rPh>
    <rPh sb="2" eb="3">
      <t>ジ</t>
    </rPh>
    <phoneticPr fontId="3"/>
  </si>
  <si>
    <t>奈川2462</t>
    <rPh sb="0" eb="2">
      <t>ナガワ</t>
    </rPh>
    <phoneticPr fontId="3"/>
  </si>
  <si>
    <t>平成26. 7.25</t>
    <rPh sb="0" eb="2">
      <t>ヘイセイ</t>
    </rPh>
    <phoneticPr fontId="3"/>
  </si>
  <si>
    <t>百瀬家庭園</t>
    <rPh sb="0" eb="3">
      <t>モモセケ</t>
    </rPh>
    <rPh sb="3" eb="5">
      <t>テイエン</t>
    </rPh>
    <phoneticPr fontId="3"/>
  </si>
  <si>
    <t>平田西1-277</t>
    <rPh sb="0" eb="3">
      <t>ヒラタニシ</t>
    </rPh>
    <phoneticPr fontId="3"/>
  </si>
  <si>
    <t>　カ　特別天然記念物　[39件]</t>
    <rPh sb="3" eb="5">
      <t>トクベツ</t>
    </rPh>
    <rPh sb="5" eb="7">
      <t>テンネン</t>
    </rPh>
    <rPh sb="7" eb="10">
      <t>キネンブツ</t>
    </rPh>
    <phoneticPr fontId="3"/>
  </si>
  <si>
    <t>西牧家祝殿のビャクシン</t>
    <rPh sb="0" eb="3">
      <t>にしまきけ</t>
    </rPh>
    <rPh sb="3" eb="4">
      <t>いわい</t>
    </rPh>
    <rPh sb="4" eb="5">
      <t>でん</t>
    </rPh>
    <phoneticPr fontId="3" type="Hiragana" alignment="noControl"/>
  </si>
  <si>
    <t>牛伏寺のカラマツ</t>
  </si>
  <si>
    <t>中村のカヤ</t>
  </si>
  <si>
    <t>古池氏の屋敷林</t>
  </si>
  <si>
    <t>今井5953他</t>
    <rPh sb="6" eb="7">
      <t>ホカ</t>
    </rPh>
    <phoneticPr fontId="3"/>
  </si>
  <si>
    <t>昭和50.11.11</t>
  </si>
  <si>
    <t>伊和神社のケヤキ群</t>
  </si>
  <si>
    <t>伊和神社</t>
  </si>
  <si>
    <t>惣社539、540</t>
  </si>
  <si>
    <t>和田萩原家のコウヤマキ</t>
    <rPh sb="2" eb="5">
      <t>はぎわらけ</t>
    </rPh>
    <phoneticPr fontId="3" type="Hiragana" alignment="noControl"/>
  </si>
  <si>
    <t>和田330</t>
  </si>
  <si>
    <t>常楽寺のコウヤマキ</t>
  </si>
  <si>
    <t>常楽寺</t>
  </si>
  <si>
    <t>内田2090</t>
  </si>
  <si>
    <t>昭和51.10.21</t>
  </si>
  <si>
    <t>村井町北1-594-42</t>
    <rPh sb="0" eb="2">
      <t>むらい</t>
    </rPh>
    <rPh sb="2" eb="3">
      <t>まち</t>
    </rPh>
    <rPh sb="3" eb="4">
      <t>きた</t>
    </rPh>
    <phoneticPr fontId="3" type="Hiragana" alignment="noControl"/>
  </si>
  <si>
    <t>岡田神社旧参道のケヤキ</t>
    <rPh sb="0" eb="2">
      <t>おかだ</t>
    </rPh>
    <rPh sb="2" eb="4">
      <t>じんじゃ</t>
    </rPh>
    <rPh sb="4" eb="7">
      <t>きゅうさんどう</t>
    </rPh>
    <phoneticPr fontId="3" type="Hiragana" alignment="noControl"/>
  </si>
  <si>
    <t>岡田神社</t>
    <rPh sb="0" eb="2">
      <t>オカダ</t>
    </rPh>
    <rPh sb="2" eb="4">
      <t>ジンジャ</t>
    </rPh>
    <phoneticPr fontId="3"/>
  </si>
  <si>
    <t>岡田下岡田487他</t>
    <rPh sb="0" eb="2">
      <t>おかだ</t>
    </rPh>
    <rPh sb="2" eb="3">
      <t>しも</t>
    </rPh>
    <rPh sb="3" eb="5">
      <t>おかだ</t>
    </rPh>
    <rPh sb="8" eb="9">
      <t>ほか</t>
    </rPh>
    <phoneticPr fontId="3" type="Hiragana" alignment="noControl"/>
  </si>
  <si>
    <t>長命寺跡のモミ</t>
    <rPh sb="0" eb="2">
      <t>チョウメイ</t>
    </rPh>
    <rPh sb="2" eb="3">
      <t>ジ</t>
    </rPh>
    <rPh sb="3" eb="4">
      <t>アト</t>
    </rPh>
    <phoneticPr fontId="3"/>
  </si>
  <si>
    <t>七嵐町会</t>
    <rPh sb="0" eb="2">
      <t>ナナアラシ</t>
    </rPh>
    <rPh sb="2" eb="4">
      <t>チョウカイ</t>
    </rPh>
    <phoneticPr fontId="3"/>
  </si>
  <si>
    <t>七嵐1123-ロ</t>
    <rPh sb="0" eb="2">
      <t>ナナアラシ</t>
    </rPh>
    <phoneticPr fontId="3"/>
  </si>
  <si>
    <t>殿野入春日社のスギ</t>
    <rPh sb="0" eb="3">
      <t>トノノイリ</t>
    </rPh>
    <rPh sb="3" eb="5">
      <t>カスガ</t>
    </rPh>
    <rPh sb="5" eb="6">
      <t>シャ</t>
    </rPh>
    <phoneticPr fontId="3"/>
  </si>
  <si>
    <t>殿野入町会</t>
    <rPh sb="0" eb="3">
      <t>トノノイリ</t>
    </rPh>
    <rPh sb="3" eb="5">
      <t>チョウカイ</t>
    </rPh>
    <phoneticPr fontId="3"/>
  </si>
  <si>
    <t>殿野入941</t>
    <rPh sb="0" eb="3">
      <t>トノノイリ</t>
    </rPh>
    <phoneticPr fontId="3"/>
  </si>
  <si>
    <t>矢久のアカマツ</t>
    <rPh sb="0" eb="1">
      <t>ヤ</t>
    </rPh>
    <rPh sb="1" eb="2">
      <t>ク</t>
    </rPh>
    <phoneticPr fontId="3"/>
  </si>
  <si>
    <t>中川6076</t>
    <rPh sb="0" eb="2">
      <t>ナカガワ</t>
    </rPh>
    <phoneticPr fontId="3"/>
  </si>
  <si>
    <t>東北山のイチイ</t>
    <rPh sb="0" eb="1">
      <t>ヒガシ</t>
    </rPh>
    <rPh sb="1" eb="3">
      <t>キタヤマ</t>
    </rPh>
    <phoneticPr fontId="3"/>
  </si>
  <si>
    <t>五常6156-イ</t>
    <rPh sb="0" eb="2">
      <t>ゴジョウ</t>
    </rPh>
    <phoneticPr fontId="3"/>
  </si>
  <si>
    <t>社宮祠のシダレヒガンザクラ</t>
    <rPh sb="0" eb="1">
      <t>シャ</t>
    </rPh>
    <rPh sb="1" eb="2">
      <t>ミヤ</t>
    </rPh>
    <rPh sb="2" eb="3">
      <t>ホコラ</t>
    </rPh>
    <phoneticPr fontId="3"/>
  </si>
  <si>
    <t>五常7738</t>
    <rPh sb="0" eb="2">
      <t>ゴジョウ</t>
    </rPh>
    <phoneticPr fontId="3"/>
  </si>
  <si>
    <t>入山の御殿桜</t>
    <rPh sb="0" eb="1">
      <t>ニュウ</t>
    </rPh>
    <rPh sb="1" eb="2">
      <t>ヤマ</t>
    </rPh>
    <rPh sb="3" eb="5">
      <t>ゴテン</t>
    </rPh>
    <rPh sb="5" eb="6">
      <t>サクラ</t>
    </rPh>
    <phoneticPr fontId="3"/>
  </si>
  <si>
    <t>奈川4641-6</t>
    <rPh sb="0" eb="2">
      <t>ナガワ</t>
    </rPh>
    <phoneticPr fontId="3"/>
  </si>
  <si>
    <t>入山のトチの群生</t>
    <rPh sb="0" eb="1">
      <t>ニュウ</t>
    </rPh>
    <rPh sb="1" eb="2">
      <t>ヤマ</t>
    </rPh>
    <rPh sb="6" eb="8">
      <t>グンセイ</t>
    </rPh>
    <phoneticPr fontId="3"/>
  </si>
  <si>
    <t>奈川4879-1</t>
    <rPh sb="0" eb="2">
      <t>ナガワ</t>
    </rPh>
    <phoneticPr fontId="3"/>
  </si>
  <si>
    <t>追平のシダレグリ</t>
    <rPh sb="0" eb="1">
      <t>オ</t>
    </rPh>
    <rPh sb="1" eb="2">
      <t>タイラ</t>
    </rPh>
    <phoneticPr fontId="3"/>
  </si>
  <si>
    <t>奈川1921-1</t>
    <rPh sb="0" eb="2">
      <t>ナガワ</t>
    </rPh>
    <phoneticPr fontId="3"/>
  </si>
  <si>
    <t>中塔のツガ</t>
    <rPh sb="0" eb="1">
      <t>ナカ</t>
    </rPh>
    <rPh sb="1" eb="2">
      <t>トウ</t>
    </rPh>
    <phoneticPr fontId="3"/>
  </si>
  <si>
    <t>梓川梓7215-1</t>
    <rPh sb="0" eb="2">
      <t>アズサガワ</t>
    </rPh>
    <rPh sb="2" eb="3">
      <t>アズサ</t>
    </rPh>
    <phoneticPr fontId="3"/>
  </si>
  <si>
    <t>金松寺山のシダレカラマツ</t>
    <rPh sb="0" eb="2">
      <t>カネマツ</t>
    </rPh>
    <rPh sb="2" eb="3">
      <t>テラ</t>
    </rPh>
    <rPh sb="3" eb="4">
      <t>ヤマ</t>
    </rPh>
    <phoneticPr fontId="3"/>
  </si>
  <si>
    <t>梓川　市有林18-ろ-1イ</t>
    <rPh sb="0" eb="2">
      <t>アズサガワ</t>
    </rPh>
    <rPh sb="3" eb="6">
      <t>シユウリン</t>
    </rPh>
    <rPh sb="4" eb="5">
      <t>ユウ</t>
    </rPh>
    <rPh sb="5" eb="6">
      <t>リン</t>
    </rPh>
    <phoneticPr fontId="3"/>
  </si>
  <si>
    <t>七嵐のカツラ</t>
    <rPh sb="0" eb="2">
      <t>ナナアラシ</t>
    </rPh>
    <phoneticPr fontId="3"/>
  </si>
  <si>
    <t>七嵐540-1</t>
    <rPh sb="0" eb="2">
      <t>ナナアラシ</t>
    </rPh>
    <phoneticPr fontId="3"/>
  </si>
  <si>
    <t>三ツ岩</t>
    <rPh sb="0" eb="1">
      <t>ミツ</t>
    </rPh>
    <rPh sb="2" eb="3">
      <t>イワ</t>
    </rPh>
    <phoneticPr fontId="3"/>
  </si>
  <si>
    <t>波田2883-1</t>
    <rPh sb="0" eb="2">
      <t>ハタ</t>
    </rPh>
    <phoneticPr fontId="3"/>
  </si>
  <si>
    <t>安養寺のシダレザクラ</t>
    <rPh sb="0" eb="3">
      <t>アンヨウジ</t>
    </rPh>
    <phoneticPr fontId="3"/>
  </si>
  <si>
    <t>安養寺</t>
    <rPh sb="0" eb="3">
      <t>アンヨウジ</t>
    </rPh>
    <phoneticPr fontId="3"/>
  </si>
  <si>
    <t>波田1660</t>
    <rPh sb="0" eb="2">
      <t>ハタ</t>
    </rPh>
    <phoneticPr fontId="3"/>
  </si>
  <si>
    <t>安養寺の三本スギ</t>
    <rPh sb="0" eb="3">
      <t>アンヨウジ</t>
    </rPh>
    <rPh sb="4" eb="6">
      <t>サンボン</t>
    </rPh>
    <phoneticPr fontId="3"/>
  </si>
  <si>
    <t>安養寺のコウヤマキ</t>
    <rPh sb="0" eb="3">
      <t>アンヨウジ</t>
    </rPh>
    <phoneticPr fontId="3"/>
  </si>
  <si>
    <t>諏訪社</t>
    <rPh sb="0" eb="2">
      <t>スワ</t>
    </rPh>
    <rPh sb="2" eb="3">
      <t>シャ</t>
    </rPh>
    <phoneticPr fontId="3"/>
  </si>
  <si>
    <t>波田菖蒲沢</t>
    <rPh sb="0" eb="2">
      <t>ハタ</t>
    </rPh>
    <rPh sb="2" eb="5">
      <t>ショウブサワ</t>
    </rPh>
    <phoneticPr fontId="3"/>
  </si>
  <si>
    <t>波田小学校のアカマツ林</t>
    <rPh sb="0" eb="2">
      <t>ハタ</t>
    </rPh>
    <rPh sb="2" eb="5">
      <t>ショウガッコウ</t>
    </rPh>
    <rPh sb="10" eb="11">
      <t>ハヤシ</t>
    </rPh>
    <phoneticPr fontId="3"/>
  </si>
  <si>
    <t>波田10286-1</t>
    <rPh sb="0" eb="2">
      <t>ハタ</t>
    </rPh>
    <phoneticPr fontId="3"/>
  </si>
  <si>
    <t>波多神社のコナラ</t>
    <rPh sb="0" eb="2">
      <t>ハタ</t>
    </rPh>
    <rPh sb="2" eb="4">
      <t>ジンジャ</t>
    </rPh>
    <phoneticPr fontId="3"/>
  </si>
  <si>
    <t>波多神社</t>
    <rPh sb="0" eb="2">
      <t>ハタ</t>
    </rPh>
    <rPh sb="2" eb="4">
      <t>ジンジャ</t>
    </rPh>
    <phoneticPr fontId="3"/>
  </si>
  <si>
    <t>波田4571</t>
    <rPh sb="0" eb="2">
      <t>ハタ</t>
    </rPh>
    <phoneticPr fontId="3"/>
  </si>
  <si>
    <t>平成25. 6.20</t>
    <rPh sb="0" eb="2">
      <t>ヘイセイ</t>
    </rPh>
    <phoneticPr fontId="3"/>
  </si>
  <si>
    <t>奈川のゴマシジミ</t>
    <rPh sb="0" eb="2">
      <t>ナガワ</t>
    </rPh>
    <phoneticPr fontId="3"/>
  </si>
  <si>
    <t>無主物</t>
    <rPh sb="0" eb="1">
      <t>む</t>
    </rPh>
    <rPh sb="1" eb="2">
      <t>しゅ</t>
    </rPh>
    <rPh sb="2" eb="3">
      <t>ぶつ</t>
    </rPh>
    <phoneticPr fontId="3" type="Hiragana" alignment="noControl"/>
  </si>
  <si>
    <t>奈川</t>
    <rPh sb="0" eb="2">
      <t>ながわ</t>
    </rPh>
    <phoneticPr fontId="3" type="Hiragana" alignment="noControl"/>
  </si>
  <si>
    <t>牛伏寺ブナ林</t>
    <rPh sb="0" eb="2">
      <t>ウシブシ</t>
    </rPh>
    <rPh sb="2" eb="3">
      <t>テラ</t>
    </rPh>
    <rPh sb="5" eb="6">
      <t>バヤシ</t>
    </rPh>
    <phoneticPr fontId="3"/>
  </si>
  <si>
    <t>平成28. 3.23</t>
    <rPh sb="0" eb="2">
      <t>ヘイセイ</t>
    </rPh>
    <phoneticPr fontId="3"/>
  </si>
  <si>
    <t>大型鰭脚類の陰茎骨化石</t>
    <rPh sb="0" eb="2">
      <t>オオガタ</t>
    </rPh>
    <rPh sb="2" eb="5">
      <t>キキャクルイ</t>
    </rPh>
    <rPh sb="6" eb="8">
      <t>インケイ</t>
    </rPh>
    <rPh sb="8" eb="9">
      <t>コツ</t>
    </rPh>
    <rPh sb="9" eb="11">
      <t>カセキ</t>
    </rPh>
    <phoneticPr fontId="3"/>
  </si>
  <si>
    <t>七嵐85-1（化石館)</t>
    <rPh sb="0" eb="2">
      <t>ナナアラシ</t>
    </rPh>
    <rPh sb="7" eb="9">
      <t>カセキ</t>
    </rPh>
    <rPh sb="9" eb="10">
      <t>カン</t>
    </rPh>
    <phoneticPr fontId="3"/>
  </si>
  <si>
    <t>アロデスムス頭骨の化石</t>
    <rPh sb="6" eb="8">
      <t>トウコツ</t>
    </rPh>
    <rPh sb="9" eb="11">
      <t>カセキ</t>
    </rPh>
    <phoneticPr fontId="3"/>
  </si>
  <si>
    <t>各年度5月1日現在　(単位　学級）</t>
    <rPh sb="0" eb="3">
      <t>カクネンド</t>
    </rPh>
    <rPh sb="4" eb="5">
      <t>ガツ</t>
    </rPh>
    <rPh sb="6" eb="7">
      <t>ニチ</t>
    </rPh>
    <rPh sb="7" eb="9">
      <t>ゲンザイ</t>
    </rPh>
    <rPh sb="11" eb="13">
      <t>タンイ</t>
    </rPh>
    <rPh sb="14" eb="16">
      <t>ガッキュウ</t>
    </rPh>
    <phoneticPr fontId="2"/>
  </si>
  <si>
    <t>特別支援学校
高等部（本科）</t>
    <rPh sb="0" eb="2">
      <t>トクベツ</t>
    </rPh>
    <rPh sb="2" eb="4">
      <t>シエン</t>
    </rPh>
    <rPh sb="4" eb="6">
      <t>ガッコウ</t>
    </rPh>
    <rPh sb="7" eb="10">
      <t>コウトウブ</t>
    </rPh>
    <rPh sb="11" eb="13">
      <t>ホンカ</t>
    </rPh>
    <phoneticPr fontId="2"/>
  </si>
  <si>
    <t>教員数
（専任）</t>
    <rPh sb="0" eb="2">
      <t>キョウイン</t>
    </rPh>
    <rPh sb="2" eb="3">
      <t>スウ</t>
    </rPh>
    <phoneticPr fontId="2"/>
  </si>
  <si>
    <t>教員一人
当たり
学生数</t>
    <rPh sb="0" eb="2">
      <t>キョウイン</t>
    </rPh>
    <rPh sb="5" eb="6">
      <t>ア</t>
    </rPh>
    <rPh sb="9" eb="12">
      <t>ガクセイスウ</t>
    </rPh>
    <phoneticPr fontId="2"/>
  </si>
  <si>
    <t>教員数
(専任)</t>
    <rPh sb="0" eb="2">
      <t>キョウイン</t>
    </rPh>
    <rPh sb="2" eb="3">
      <t>スウ</t>
    </rPh>
    <rPh sb="5" eb="7">
      <t>センニン</t>
    </rPh>
    <phoneticPr fontId="2"/>
  </si>
  <si>
    <t>30,000本の花木約3,000株のバラ園　　　　   全体で</t>
    <rPh sb="28" eb="30">
      <t>ゼンタイ</t>
    </rPh>
    <phoneticPr fontId="2"/>
  </si>
  <si>
    <t>Ｃ　　教育・文化</t>
    <rPh sb="3" eb="5">
      <t>キョウイク</t>
    </rPh>
    <rPh sb="6" eb="8">
      <t>ブンカ</t>
    </rPh>
    <phoneticPr fontId="3"/>
  </si>
  <si>
    <t>0301　学校総覧</t>
  </si>
  <si>
    <t>0302　小学校の概要</t>
  </si>
  <si>
    <t>0304　学年別児童数</t>
  </si>
  <si>
    <t>0307　小学校施設の概況</t>
  </si>
  <si>
    <t>【小学校】</t>
    <rPh sb="1" eb="4">
      <t>ショウガッコウ</t>
    </rPh>
    <phoneticPr fontId="2"/>
  </si>
  <si>
    <t>【中学校】</t>
    <rPh sb="1" eb="4">
      <t>チュウガッコウ</t>
    </rPh>
    <phoneticPr fontId="2"/>
  </si>
  <si>
    <t>0306　教職員数（本務者）［小学校］</t>
  </si>
  <si>
    <t>0303　編成方式別学級数［小学校］</t>
  </si>
  <si>
    <t>0311　教職員数（本務者）［中学校］</t>
  </si>
  <si>
    <t>0312　進路別卒業者数［中学校］</t>
  </si>
  <si>
    <t>0313　高等学校等への入学志願者数及び進学者数</t>
  </si>
  <si>
    <t>0314　中学校施設の概況</t>
  </si>
  <si>
    <t>【高等学校】</t>
    <rPh sb="1" eb="3">
      <t>コウトウ</t>
    </rPh>
    <rPh sb="3" eb="5">
      <t>ガッコウ</t>
    </rPh>
    <phoneticPr fontId="2"/>
  </si>
  <si>
    <t>【中等教育学校】</t>
    <rPh sb="1" eb="3">
      <t>チュウトウ</t>
    </rPh>
    <rPh sb="3" eb="5">
      <t>キョウイク</t>
    </rPh>
    <rPh sb="5" eb="7">
      <t>ガッコウ</t>
    </rPh>
    <phoneticPr fontId="2"/>
  </si>
  <si>
    <t>0315　中等教育学校の概況</t>
  </si>
  <si>
    <t>0316　全日制の概況</t>
  </si>
  <si>
    <t>0317　定時制の概況</t>
  </si>
  <si>
    <t>0318　通信制の概況</t>
  </si>
  <si>
    <t>0319　進路別卒業者数［高等学校］</t>
  </si>
  <si>
    <t>0320　大学・短大等への入学志願者数及び進学者数</t>
  </si>
  <si>
    <t>0321　都道府県別大学等進学者数</t>
  </si>
  <si>
    <t>0322　市郡別県内就職者数［高等学校］</t>
  </si>
  <si>
    <t>0323　都道府県別就職者数［高等学校］</t>
  </si>
  <si>
    <t>0324　産業別就職者数［高等学校］</t>
  </si>
  <si>
    <t>0325　産業別県内就職者数［高等学校］</t>
  </si>
  <si>
    <t>【短期大学】</t>
    <rPh sb="1" eb="3">
      <t>タンキ</t>
    </rPh>
    <rPh sb="3" eb="5">
      <t>ダイガク</t>
    </rPh>
    <phoneticPr fontId="2"/>
  </si>
  <si>
    <t>【大　学】</t>
    <rPh sb="1" eb="2">
      <t>ダイ</t>
    </rPh>
    <rPh sb="3" eb="4">
      <t>ガク</t>
    </rPh>
    <phoneticPr fontId="2"/>
  </si>
  <si>
    <t>【教　育】</t>
    <rPh sb="1" eb="2">
      <t>キョウ</t>
    </rPh>
    <rPh sb="3" eb="4">
      <t>イク</t>
    </rPh>
    <phoneticPr fontId="2"/>
  </si>
  <si>
    <t>0326　松本大学松商短期大学部の概況</t>
  </si>
  <si>
    <t>0327　松本短期大学の概況</t>
  </si>
  <si>
    <t>0328　信州大学の概況</t>
  </si>
  <si>
    <t>0329　松本大学の概況</t>
  </si>
  <si>
    <t>【幼稚園】</t>
    <rPh sb="1" eb="3">
      <t>ヨウチ</t>
    </rPh>
    <rPh sb="3" eb="4">
      <t>エン</t>
    </rPh>
    <phoneticPr fontId="2"/>
  </si>
  <si>
    <t>【特別支援学校】</t>
    <rPh sb="1" eb="3">
      <t>トクベツ</t>
    </rPh>
    <rPh sb="3" eb="5">
      <t>シエン</t>
    </rPh>
    <rPh sb="5" eb="7">
      <t>ガッコウ</t>
    </rPh>
    <phoneticPr fontId="2"/>
  </si>
  <si>
    <t>【専修学校】</t>
    <rPh sb="1" eb="3">
      <t>センシュウ</t>
    </rPh>
    <rPh sb="3" eb="5">
      <t>ガッコウ</t>
    </rPh>
    <phoneticPr fontId="2"/>
  </si>
  <si>
    <t>【各種学校】</t>
    <rPh sb="1" eb="3">
      <t>カクシュ</t>
    </rPh>
    <rPh sb="3" eb="5">
      <t>ガッコウ</t>
    </rPh>
    <phoneticPr fontId="2"/>
  </si>
  <si>
    <t>【その他学校教育関係】</t>
    <rPh sb="3" eb="4">
      <t>タ</t>
    </rPh>
    <rPh sb="4" eb="6">
      <t>ガッコウ</t>
    </rPh>
    <rPh sb="6" eb="8">
      <t>キョウイク</t>
    </rPh>
    <rPh sb="8" eb="10">
      <t>カンケイ</t>
    </rPh>
    <phoneticPr fontId="2"/>
  </si>
  <si>
    <t>【文　化】</t>
    <rPh sb="1" eb="2">
      <t>ブン</t>
    </rPh>
    <rPh sb="3" eb="4">
      <t>カ</t>
    </rPh>
    <phoneticPr fontId="2"/>
  </si>
  <si>
    <t>0330　幼稚園の概況</t>
  </si>
  <si>
    <t>0331　園児数</t>
  </si>
  <si>
    <t>0332　国公立幼稚園の概況</t>
  </si>
  <si>
    <t>年度</t>
    <rPh sb="0" eb="1">
      <t>ネン</t>
    </rPh>
    <rPh sb="1" eb="2">
      <t>ド</t>
    </rPh>
    <phoneticPr fontId="3"/>
  </si>
  <si>
    <t>　　　　長野県情報政策課「学校基本調査結果」、長野県教育委員会「教育要覧」</t>
    <rPh sb="4" eb="6">
      <t>ナガノ</t>
    </rPh>
    <rPh sb="6" eb="7">
      <t>ケン</t>
    </rPh>
    <rPh sb="7" eb="9">
      <t>ジョウホウ</t>
    </rPh>
    <rPh sb="9" eb="11">
      <t>セイサク</t>
    </rPh>
    <rPh sb="11" eb="12">
      <t>カ</t>
    </rPh>
    <rPh sb="13" eb="15">
      <t>ガッコウ</t>
    </rPh>
    <rPh sb="15" eb="17">
      <t>キホン</t>
    </rPh>
    <rPh sb="17" eb="19">
      <t>チョウサ</t>
    </rPh>
    <rPh sb="19" eb="21">
      <t>ケッカ</t>
    </rPh>
    <rPh sb="23" eb="26">
      <t>ナガノケン</t>
    </rPh>
    <rPh sb="26" eb="28">
      <t>キョウイク</t>
    </rPh>
    <rPh sb="28" eb="31">
      <t>イインカイ</t>
    </rPh>
    <rPh sb="32" eb="34">
      <t>キョウイク</t>
    </rPh>
    <rPh sb="34" eb="36">
      <t>ヨウラン</t>
    </rPh>
    <phoneticPr fontId="3"/>
  </si>
  <si>
    <t>　　　　学校教育課「教育要覧」</t>
    <rPh sb="4" eb="8">
      <t>ガッコウキョウイク</t>
    </rPh>
    <rPh sb="8" eb="9">
      <t>カ</t>
    </rPh>
    <rPh sb="10" eb="12">
      <t>キョウイク</t>
    </rPh>
    <rPh sb="12" eb="14">
      <t>ヨウラン</t>
    </rPh>
    <phoneticPr fontId="3"/>
  </si>
  <si>
    <t>　　　 　　(2)信大附属松本は国立です。(学)才教学園は私立です。</t>
    <phoneticPr fontId="3"/>
  </si>
  <si>
    <t>　　　 　　(3)年度数値には信大附属松本・(学)才教学園は含みません。</t>
    <rPh sb="23" eb="24">
      <t>ガク</t>
    </rPh>
    <rPh sb="25" eb="26">
      <t>サイ</t>
    </rPh>
    <rPh sb="26" eb="27">
      <t>キョウ</t>
    </rPh>
    <rPh sb="27" eb="29">
      <t>ガクエン</t>
    </rPh>
    <phoneticPr fontId="3"/>
  </si>
  <si>
    <t>　　　　長野県情報政策課「学校基本調査結果」</t>
    <rPh sb="4" eb="7">
      <t>ナガノケン</t>
    </rPh>
    <rPh sb="7" eb="9">
      <t>ジョウホウ</t>
    </rPh>
    <rPh sb="9" eb="12">
      <t>セイサクカ</t>
    </rPh>
    <rPh sb="13" eb="15">
      <t>ガッコウ</t>
    </rPh>
    <rPh sb="15" eb="17">
      <t>キホン</t>
    </rPh>
    <rPh sb="17" eb="19">
      <t>チョウサ</t>
    </rPh>
    <rPh sb="19" eb="21">
      <t>ケッカ</t>
    </rPh>
    <phoneticPr fontId="3"/>
  </si>
  <si>
    <t>　　　　長野県情報政策課「学校基本調査結果」</t>
    <rPh sb="4" eb="6">
      <t>ナガノ</t>
    </rPh>
    <rPh sb="6" eb="7">
      <t>ケン</t>
    </rPh>
    <rPh sb="7" eb="9">
      <t>ジョウホウ</t>
    </rPh>
    <rPh sb="9" eb="11">
      <t>セイサク</t>
    </rPh>
    <rPh sb="11" eb="12">
      <t>カ</t>
    </rPh>
    <rPh sb="13" eb="15">
      <t>ガッコウ</t>
    </rPh>
    <rPh sb="15" eb="17">
      <t>キホン</t>
    </rPh>
    <rPh sb="17" eb="19">
      <t>チョウサ</t>
    </rPh>
    <rPh sb="19" eb="21">
      <t>ケッカ</t>
    </rPh>
    <phoneticPr fontId="3"/>
  </si>
  <si>
    <t xml:space="preserve">       　　(2)信大附属松本は国立です。(学)才教学園は私立です。</t>
    <rPh sb="12" eb="13">
      <t>シン</t>
    </rPh>
    <rPh sb="13" eb="14">
      <t>ダイ</t>
    </rPh>
    <rPh sb="14" eb="16">
      <t>フゾク</t>
    </rPh>
    <rPh sb="16" eb="18">
      <t>マツモト</t>
    </rPh>
    <rPh sb="19" eb="21">
      <t>コクリツ</t>
    </rPh>
    <rPh sb="32" eb="34">
      <t>シリツ</t>
    </rPh>
    <phoneticPr fontId="3"/>
  </si>
  <si>
    <t xml:space="preserve">       　　(3)「組合立」とは松本市・山形村・朝日村中学校組合立のことです。</t>
    <phoneticPr fontId="3"/>
  </si>
  <si>
    <t xml:space="preserve">       　　(4)年度数値には信大附属松本・(学)才教学園・組合立鉢盛は含みません。</t>
    <phoneticPr fontId="3"/>
  </si>
  <si>
    <t>　　　　長野県情報政策課「学校基本調査結果」</t>
    <rPh sb="4" eb="6">
      <t>ナガノ</t>
    </rPh>
    <rPh sb="6" eb="7">
      <t>ケン</t>
    </rPh>
    <rPh sb="7" eb="9">
      <t>ジョウホウ</t>
    </rPh>
    <rPh sb="9" eb="12">
      <t>セイサクカ</t>
    </rPh>
    <rPh sb="13" eb="15">
      <t>ガッコウ</t>
    </rPh>
    <rPh sb="15" eb="17">
      <t>キホン</t>
    </rPh>
    <rPh sb="17" eb="19">
      <t>チョウサ</t>
    </rPh>
    <rPh sb="19" eb="21">
      <t>ケッカ</t>
    </rPh>
    <phoneticPr fontId="3"/>
  </si>
  <si>
    <t>　　　　注 組合立鉢盛中学校分は含みません。</t>
    <phoneticPr fontId="2"/>
  </si>
  <si>
    <t>　　　　注 組合立鉢盛中学校分は含みません。</t>
    <rPh sb="4" eb="5">
      <t>チュウ</t>
    </rPh>
    <phoneticPr fontId="2"/>
  </si>
  <si>
    <t>　　　　注 (1)組合立鉢盛中学校分は含みません。</t>
    <phoneticPr fontId="2"/>
  </si>
  <si>
    <t xml:space="preserve">　　　　　　　 および「公共職業能力開発施設等入学者」を含みます。 </t>
    <phoneticPr fontId="2"/>
  </si>
  <si>
    <t xml:space="preserve">　　　　　 (3)進学率　＝   </t>
    <phoneticPr fontId="2"/>
  </si>
  <si>
    <t xml:space="preserve">    　　注 (1)「創立年月」とは制度上、組織上成立した時を示します。</t>
    <phoneticPr fontId="3"/>
  </si>
  <si>
    <t xml:space="preserve">       　　(4) (   )内は借用地で年度数値に含みません。</t>
    <phoneticPr fontId="3"/>
  </si>
  <si>
    <t>　　　　学校教育課「教育要覧」</t>
    <rPh sb="4" eb="6">
      <t>ガッコウ</t>
    </rPh>
    <rPh sb="10" eb="12">
      <t>キョウイク</t>
    </rPh>
    <phoneticPr fontId="3"/>
  </si>
  <si>
    <t>　　　　学校教育課「教育要覧」</t>
    <rPh sb="4" eb="6">
      <t>ガッコウ</t>
    </rPh>
    <rPh sb="6" eb="9">
      <t>キョウイクカ</t>
    </rPh>
    <rPh sb="10" eb="12">
      <t>キョウイク</t>
    </rPh>
    <rPh sb="12" eb="14">
      <t>ヨウラン</t>
    </rPh>
    <phoneticPr fontId="3"/>
  </si>
  <si>
    <t>　　　　学校教育課「教育要覧」</t>
    <rPh sb="4" eb="6">
      <t>ガッコウ</t>
    </rPh>
    <rPh sb="6" eb="8">
      <t>キョウイク</t>
    </rPh>
    <rPh sb="8" eb="9">
      <t>カ</t>
    </rPh>
    <rPh sb="10" eb="12">
      <t>キョウイク</t>
    </rPh>
    <rPh sb="12" eb="14">
      <t>ヨウラン</t>
    </rPh>
    <phoneticPr fontId="3"/>
  </si>
  <si>
    <t>　　　　注 (1)全日制課程と定時制課程の合計の数値です。</t>
    <rPh sb="4" eb="5">
      <t>チュウ</t>
    </rPh>
    <rPh sb="21" eb="23">
      <t>ゴウケイ</t>
    </rPh>
    <rPh sb="24" eb="26">
      <t>スウチ</t>
    </rPh>
    <phoneticPr fontId="2"/>
  </si>
  <si>
    <t>　　　　 　(2)「Ｂ　専修学校等入学者」には「専修学校（専門課程）進学者」「専修学校（一般課程）等入学者」</t>
    <rPh sb="24" eb="26">
      <t>センシュウ</t>
    </rPh>
    <rPh sb="26" eb="28">
      <t>ガッコウ</t>
    </rPh>
    <rPh sb="29" eb="31">
      <t>センモン</t>
    </rPh>
    <rPh sb="31" eb="33">
      <t>カテイ</t>
    </rPh>
    <rPh sb="34" eb="37">
      <t>シンガクシャ</t>
    </rPh>
    <phoneticPr fontId="2"/>
  </si>
  <si>
    <t>　　　　　　 　および「公共職業能力開発施設等入学者」を含みます。</t>
    <phoneticPr fontId="2"/>
  </si>
  <si>
    <t xml:space="preserve">　　　　 　(4) 就　職　率  ＝ </t>
    <phoneticPr fontId="2"/>
  </si>
  <si>
    <t>　　　　 　(3)大 学 等 進 学 率 ＝</t>
    <phoneticPr fontId="2"/>
  </si>
  <si>
    <t>　　　　注  全日制課程と定時制課程の合計の数値です。</t>
    <rPh sb="4" eb="5">
      <t>チュウ</t>
    </rPh>
    <rPh sb="19" eb="21">
      <t>ゴウケイ</t>
    </rPh>
    <rPh sb="22" eb="24">
      <t>スウチ</t>
    </rPh>
    <phoneticPr fontId="2"/>
  </si>
  <si>
    <t>　　　　注 全日制課程と定時制課程の合計の数値です。</t>
    <rPh sb="4" eb="5">
      <t>チュウ</t>
    </rPh>
    <rPh sb="18" eb="20">
      <t>ゴウケイ</t>
    </rPh>
    <rPh sb="21" eb="23">
      <t>スウチ</t>
    </rPh>
    <phoneticPr fontId="2"/>
  </si>
  <si>
    <t>　　　　　 (2)就職者には進学者及び専修学校等入学者のうち、就職している者を含みます。</t>
    <phoneticPr fontId="2"/>
  </si>
  <si>
    <t>　　　 　　(2)就職者には進学者及び専修学校等入学者のうち、就職している者を含みます。</t>
    <phoneticPr fontId="2"/>
  </si>
  <si>
    <t>鉱　業、
採石業、
砂利採取業</t>
    <phoneticPr fontId="2"/>
  </si>
  <si>
    <t>　　　　(学)松商学園　松本大学松商短期大学部</t>
    <rPh sb="5" eb="6">
      <t>ガク</t>
    </rPh>
    <rPh sb="7" eb="9">
      <t>マツショウ</t>
    </rPh>
    <rPh sb="9" eb="11">
      <t>ガクエン</t>
    </rPh>
    <rPh sb="12" eb="14">
      <t>マツモト</t>
    </rPh>
    <rPh sb="14" eb="16">
      <t>ダイガク</t>
    </rPh>
    <phoneticPr fontId="3"/>
  </si>
  <si>
    <t>　　　　注 職員数には専任の他、嘱託職員、派遣職員も含む</t>
    <rPh sb="4" eb="5">
      <t>チュウ</t>
    </rPh>
    <rPh sb="6" eb="9">
      <t>ショクインスウ</t>
    </rPh>
    <rPh sb="11" eb="13">
      <t>センニン</t>
    </rPh>
    <rPh sb="14" eb="15">
      <t>ホカ</t>
    </rPh>
    <rPh sb="16" eb="18">
      <t>ショクタク</t>
    </rPh>
    <rPh sb="18" eb="20">
      <t>ショクイン</t>
    </rPh>
    <rPh sb="21" eb="23">
      <t>ハケン</t>
    </rPh>
    <rPh sb="23" eb="25">
      <t>ショクイン</t>
    </rPh>
    <rPh sb="26" eb="27">
      <t>フク</t>
    </rPh>
    <phoneticPr fontId="2"/>
  </si>
  <si>
    <t>　　　　(学)松本学園　松本短期大学</t>
    <rPh sb="5" eb="6">
      <t>ガク</t>
    </rPh>
    <rPh sb="7" eb="9">
      <t>マツモト</t>
    </rPh>
    <rPh sb="9" eb="11">
      <t>ガクエン</t>
    </rPh>
    <rPh sb="12" eb="14">
      <t>マツモト</t>
    </rPh>
    <rPh sb="14" eb="18">
      <t>タンキダイガク</t>
    </rPh>
    <phoneticPr fontId="3"/>
  </si>
  <si>
    <t>　　　　信州大学広報室「学校基本調査」</t>
    <rPh sb="4" eb="6">
      <t>シンシュウ</t>
    </rPh>
    <rPh sb="6" eb="8">
      <t>ダイガク</t>
    </rPh>
    <rPh sb="8" eb="11">
      <t>コウホウシツ</t>
    </rPh>
    <rPh sb="12" eb="14">
      <t>ガッコウ</t>
    </rPh>
    <rPh sb="14" eb="16">
      <t>キホン</t>
    </rPh>
    <rPh sb="16" eb="18">
      <t>チョウサ</t>
    </rPh>
    <phoneticPr fontId="3"/>
  </si>
  <si>
    <t>　　　　注 (1)信州大学の部局等のうち教育学部の附属学校を除いた数値です。</t>
    <phoneticPr fontId="2"/>
  </si>
  <si>
    <t>年　　度
学部等名</t>
    <rPh sb="0" eb="1">
      <t>トシ</t>
    </rPh>
    <rPh sb="3" eb="4">
      <t>ド</t>
    </rPh>
    <rPh sb="5" eb="7">
      <t>ガクブ</t>
    </rPh>
    <rPh sb="7" eb="8">
      <t>トウ</t>
    </rPh>
    <rPh sb="8" eb="9">
      <t>メイ</t>
    </rPh>
    <phoneticPr fontId="2"/>
  </si>
  <si>
    <t>　　　　保育課「教育要覧－学校統計」</t>
    <rPh sb="4" eb="6">
      <t>ホイク</t>
    </rPh>
    <rPh sb="6" eb="7">
      <t>カ</t>
    </rPh>
    <rPh sb="8" eb="10">
      <t>キョウイク</t>
    </rPh>
    <rPh sb="10" eb="12">
      <t>ヨウラン</t>
    </rPh>
    <rPh sb="13" eb="15">
      <t>ガッコウ</t>
    </rPh>
    <rPh sb="15" eb="17">
      <t>トウケイ</t>
    </rPh>
    <phoneticPr fontId="3"/>
  </si>
  <si>
    <t>年　度
学校名</t>
    <phoneticPr fontId="3"/>
  </si>
  <si>
    <t>　　　　学校教育課「学校保健調査」</t>
    <rPh sb="4" eb="8">
      <t>ガッコウキョウイク</t>
    </rPh>
    <rPh sb="8" eb="9">
      <t>カ</t>
    </rPh>
    <rPh sb="10" eb="12">
      <t>ガッコウ</t>
    </rPh>
    <rPh sb="12" eb="14">
      <t>ホケン</t>
    </rPh>
    <rPh sb="14" eb="16">
      <t>チョウサ</t>
    </rPh>
    <phoneticPr fontId="3"/>
  </si>
  <si>
    <t>　　　　学校給食課</t>
    <rPh sb="6" eb="8">
      <t>キュウショク</t>
    </rPh>
    <phoneticPr fontId="3"/>
  </si>
  <si>
    <t>　　　　学校教育課</t>
    <rPh sb="4" eb="9">
      <t>ガッコウキョウイク</t>
    </rPh>
    <phoneticPr fontId="3"/>
  </si>
  <si>
    <t>　　　　注 12月～2月は平日休館</t>
    <rPh sb="4" eb="5">
      <t>チュウ</t>
    </rPh>
    <rPh sb="8" eb="9">
      <t>ガツ</t>
    </rPh>
    <rPh sb="11" eb="12">
      <t>ガツ</t>
    </rPh>
    <rPh sb="13" eb="15">
      <t>ヘイジツ</t>
    </rPh>
    <rPh sb="15" eb="17">
      <t>キュウカン</t>
    </rPh>
    <phoneticPr fontId="3"/>
  </si>
  <si>
    <t>　　　　行政管理課</t>
    <rPh sb="4" eb="6">
      <t>ギョウセイ</t>
    </rPh>
    <rPh sb="6" eb="9">
      <t>カンリカ</t>
    </rPh>
    <phoneticPr fontId="3"/>
  </si>
  <si>
    <t>　　　　中央公民館</t>
    <rPh sb="4" eb="6">
      <t>チュウオウ</t>
    </rPh>
    <rPh sb="6" eb="9">
      <t>コウミンカン</t>
    </rPh>
    <phoneticPr fontId="3"/>
  </si>
  <si>
    <t>　　　　注 利用件数及び利用者数は、中央公民館を除いた35公民館分の数値です。</t>
    <rPh sb="6" eb="8">
      <t>リヨウ</t>
    </rPh>
    <rPh sb="8" eb="10">
      <t>ケンスウ</t>
    </rPh>
    <rPh sb="10" eb="11">
      <t>オヨ</t>
    </rPh>
    <rPh sb="12" eb="14">
      <t>リヨウ</t>
    </rPh>
    <rPh sb="14" eb="15">
      <t>シャ</t>
    </rPh>
    <rPh sb="15" eb="16">
      <t>スウ</t>
    </rPh>
    <rPh sb="29" eb="32">
      <t>コウミンカン</t>
    </rPh>
    <rPh sb="32" eb="33">
      <t>ブン</t>
    </rPh>
    <rPh sb="34" eb="36">
      <t>スウチ</t>
    </rPh>
    <phoneticPr fontId="3"/>
  </si>
  <si>
    <t>　　　　あがたの森文化会館</t>
    <rPh sb="8" eb="9">
      <t>モリ</t>
    </rPh>
    <rPh sb="9" eb="13">
      <t>ブンカカイカン</t>
    </rPh>
    <phoneticPr fontId="3"/>
  </si>
  <si>
    <t>　　　　奈川文化センター夢の森</t>
    <phoneticPr fontId="3"/>
  </si>
  <si>
    <t>　　　　美術館</t>
    <rPh sb="4" eb="6">
      <t>ビジュツ</t>
    </rPh>
    <rPh sb="6" eb="7">
      <t>カン</t>
    </rPh>
    <phoneticPr fontId="3"/>
  </si>
  <si>
    <t>　　　　教育文化センター</t>
    <rPh sb="4" eb="6">
      <t>キョウイク</t>
    </rPh>
    <rPh sb="6" eb="8">
      <t>ブンカ</t>
    </rPh>
    <phoneticPr fontId="3"/>
  </si>
  <si>
    <t>　　　　美術館</t>
    <rPh sb="4" eb="7">
      <t>ビジュツカン</t>
    </rPh>
    <phoneticPr fontId="3"/>
  </si>
  <si>
    <t>　　　　音楽文化ホール</t>
    <rPh sb="4" eb="6">
      <t>オンガク</t>
    </rPh>
    <rPh sb="6" eb="8">
      <t>ブンカ</t>
    </rPh>
    <phoneticPr fontId="3"/>
  </si>
  <si>
    <t>　　　　波田文化ホール</t>
    <rPh sb="4" eb="6">
      <t>ハタ</t>
    </rPh>
    <rPh sb="6" eb="8">
      <t>ブンカ</t>
    </rPh>
    <phoneticPr fontId="3"/>
  </si>
  <si>
    <t>　　　　キッセイ文化ホール（長野県松本文化会館）</t>
    <rPh sb="8" eb="10">
      <t>ブンカ</t>
    </rPh>
    <rPh sb="14" eb="17">
      <t>ナガノケン</t>
    </rPh>
    <rPh sb="17" eb="19">
      <t>マツモト</t>
    </rPh>
    <rPh sb="19" eb="23">
      <t>ブンカカイカン</t>
    </rPh>
    <phoneticPr fontId="3"/>
  </si>
  <si>
    <t>　　　　注 催物別利用回数には準備、リハーサルは含みません。</t>
    <phoneticPr fontId="2"/>
  </si>
  <si>
    <t>　　　　市民芸術館</t>
    <rPh sb="4" eb="6">
      <t>シミン</t>
    </rPh>
    <rPh sb="6" eb="9">
      <t>ゲイジュツカン</t>
    </rPh>
    <phoneticPr fontId="3"/>
  </si>
  <si>
    <t>　　　　文化振興課(市民芸術館、音楽文化ホール、波田文化センターを含む）、文化財課</t>
    <rPh sb="10" eb="15">
      <t>シミン</t>
    </rPh>
    <rPh sb="16" eb="23">
      <t>オンガク</t>
    </rPh>
    <rPh sb="24" eb="26">
      <t>ハタ</t>
    </rPh>
    <rPh sb="26" eb="28">
      <t>ブンカ</t>
    </rPh>
    <rPh sb="33" eb="34">
      <t>フク</t>
    </rPh>
    <rPh sb="37" eb="40">
      <t>ブンカザイ</t>
    </rPh>
    <rPh sb="40" eb="41">
      <t>カ</t>
    </rPh>
    <phoneticPr fontId="3"/>
  </si>
  <si>
    <t>　　　　生涯学習課</t>
    <rPh sb="4" eb="6">
      <t>ショウガイ</t>
    </rPh>
    <rPh sb="6" eb="8">
      <t>ガクシュウ</t>
    </rPh>
    <rPh sb="8" eb="9">
      <t>カ</t>
    </rPh>
    <phoneticPr fontId="3"/>
  </si>
  <si>
    <t>　　　　こども育成課</t>
    <rPh sb="7" eb="10">
      <t>イクセイカ</t>
    </rPh>
    <phoneticPr fontId="3"/>
  </si>
  <si>
    <t>　　　　ＴＯＹＢＯＸ 信州スカイパークサービスセンター</t>
    <rPh sb="11" eb="13">
      <t>シンシュウ</t>
    </rPh>
    <phoneticPr fontId="3"/>
  </si>
  <si>
    <t>　　　　スポーツ推進課</t>
    <rPh sb="8" eb="10">
      <t>スイシン</t>
    </rPh>
    <rPh sb="10" eb="11">
      <t>カ</t>
    </rPh>
    <phoneticPr fontId="3"/>
  </si>
  <si>
    <t>　　　　教育政策課、生涯学習課、中央図書館、博物館、美術館、文化振興課</t>
    <rPh sb="4" eb="6">
      <t>キョウイク</t>
    </rPh>
    <rPh sb="6" eb="9">
      <t>セイサクカ</t>
    </rPh>
    <rPh sb="10" eb="12">
      <t>ショウガイ</t>
    </rPh>
    <rPh sb="12" eb="14">
      <t>ガクシュウ</t>
    </rPh>
    <rPh sb="14" eb="15">
      <t>カ</t>
    </rPh>
    <rPh sb="16" eb="18">
      <t>チュウオウ</t>
    </rPh>
    <rPh sb="18" eb="21">
      <t>トショカン</t>
    </rPh>
    <rPh sb="22" eb="25">
      <t>ハクブツカン</t>
    </rPh>
    <rPh sb="26" eb="29">
      <t>ビジュツカン</t>
    </rPh>
    <rPh sb="30" eb="32">
      <t>ブンカ</t>
    </rPh>
    <rPh sb="32" eb="34">
      <t>シンコウ</t>
    </rPh>
    <rPh sb="34" eb="35">
      <t>カ</t>
    </rPh>
    <phoneticPr fontId="3"/>
  </si>
  <si>
    <t xml:space="preserve">    　　注 (1)「桐」とは旭町中学校桐分校、「あさひ」とは女鳥羽中学校あさひ分校、</t>
    <rPh sb="32" eb="35">
      <t>メトバ</t>
    </rPh>
    <rPh sb="35" eb="38">
      <t>チュウガッコウ</t>
    </rPh>
    <rPh sb="41" eb="43">
      <t>ブンコウ</t>
    </rPh>
    <phoneticPr fontId="3"/>
  </si>
  <si>
    <t>0305  学級編制方式別児童数</t>
    <rPh sb="6" eb="8">
      <t>ガッキュウ</t>
    </rPh>
    <rPh sb="8" eb="10">
      <t>ヘンセイ</t>
    </rPh>
    <rPh sb="10" eb="12">
      <t>ホウシキ</t>
    </rPh>
    <rPh sb="12" eb="13">
      <t>ベツ</t>
    </rPh>
    <rPh sb="13" eb="15">
      <t>ジドウ</t>
    </rPh>
    <rPh sb="15" eb="16">
      <t>スウ</t>
    </rPh>
    <phoneticPr fontId="2"/>
  </si>
  <si>
    <t>(2,478)</t>
  </si>
  <si>
    <t>(327)</t>
  </si>
  <si>
    <t>(1,135)</t>
  </si>
  <si>
    <t>教育学部</t>
    <rPh sb="0" eb="2">
      <t>キョウイク</t>
    </rPh>
    <rPh sb="2" eb="4">
      <t>ガクブ</t>
    </rPh>
    <phoneticPr fontId="2"/>
  </si>
  <si>
    <t>0352  松本市美術館観覧状況</t>
    <rPh sb="6" eb="9">
      <t>マツモトシ</t>
    </rPh>
    <rPh sb="9" eb="12">
      <t>ビジュツカン</t>
    </rPh>
    <rPh sb="12" eb="14">
      <t>カンラン</t>
    </rPh>
    <rPh sb="14" eb="16">
      <t>ジョウキョウ</t>
    </rPh>
    <phoneticPr fontId="3"/>
  </si>
  <si>
    <t>0351  教育文化センター利用状況</t>
    <rPh sb="6" eb="8">
      <t>キョウイク</t>
    </rPh>
    <rPh sb="8" eb="10">
      <t>ブンカ</t>
    </rPh>
    <rPh sb="14" eb="18">
      <t>リヨウジョウキョウ</t>
    </rPh>
    <phoneticPr fontId="3"/>
  </si>
  <si>
    <t>0350　梓川アカデミア館観覧状況</t>
    <rPh sb="5" eb="7">
      <t>アヅサガワ</t>
    </rPh>
    <rPh sb="12" eb="13">
      <t>カン</t>
    </rPh>
    <rPh sb="13" eb="15">
      <t>カンラン</t>
    </rPh>
    <rPh sb="15" eb="17">
      <t>ジョウキョウ</t>
    </rPh>
    <phoneticPr fontId="3"/>
  </si>
  <si>
    <t>0349　奈川文化センター夢の森利用状況</t>
    <rPh sb="5" eb="7">
      <t>ナガワ</t>
    </rPh>
    <rPh sb="7" eb="9">
      <t>ブンカ</t>
    </rPh>
    <rPh sb="13" eb="14">
      <t>ユメ</t>
    </rPh>
    <rPh sb="15" eb="16">
      <t>モリ</t>
    </rPh>
    <rPh sb="16" eb="18">
      <t>リヨウ</t>
    </rPh>
    <rPh sb="18" eb="20">
      <t>ジョウキョウ</t>
    </rPh>
    <phoneticPr fontId="3"/>
  </si>
  <si>
    <t>0348  あがたの森文化会館利用状況</t>
    <rPh sb="10" eb="11">
      <t>モリ</t>
    </rPh>
    <rPh sb="11" eb="15">
      <t>ブンカカイカン</t>
    </rPh>
    <rPh sb="15" eb="19">
      <t>リヨウジョウキョウ</t>
    </rPh>
    <phoneticPr fontId="3"/>
  </si>
  <si>
    <t>0347  地区公民館利用状況</t>
    <rPh sb="6" eb="8">
      <t>チク</t>
    </rPh>
    <rPh sb="8" eb="11">
      <t>コウミンカン</t>
    </rPh>
    <rPh sb="11" eb="13">
      <t>リヨウ</t>
    </rPh>
    <rPh sb="13" eb="15">
      <t>ジョウキョウ</t>
    </rPh>
    <phoneticPr fontId="3"/>
  </si>
  <si>
    <t>0346  中央公民館利用状況</t>
    <rPh sb="6" eb="11">
      <t>チュウオウコウミンカン</t>
    </rPh>
    <rPh sb="11" eb="15">
      <t>リヨウジョウキョウ</t>
    </rPh>
    <phoneticPr fontId="3"/>
  </si>
  <si>
    <t>0345  駅前会館利用状況</t>
    <rPh sb="6" eb="10">
      <t>エキマエカイカン</t>
    </rPh>
    <rPh sb="10" eb="12">
      <t>リヨウ</t>
    </rPh>
    <rPh sb="12" eb="14">
      <t>ジョウキョウ</t>
    </rPh>
    <phoneticPr fontId="3"/>
  </si>
  <si>
    <t>0344  浅間温泉文化センター利用状況</t>
    <rPh sb="6" eb="8">
      <t>アサマ</t>
    </rPh>
    <rPh sb="8" eb="10">
      <t>オンセン</t>
    </rPh>
    <rPh sb="10" eb="12">
      <t>ブンカ</t>
    </rPh>
    <rPh sb="16" eb="18">
      <t>リヨウ</t>
    </rPh>
    <rPh sb="18" eb="20">
      <t>ジョウキョウ</t>
    </rPh>
    <phoneticPr fontId="3"/>
  </si>
  <si>
    <t>0343  市立図書館利用状況</t>
    <rPh sb="6" eb="8">
      <t>シリツ</t>
    </rPh>
    <rPh sb="8" eb="11">
      <t>トショカン</t>
    </rPh>
    <rPh sb="11" eb="15">
      <t>リヨウジョウキョウ</t>
    </rPh>
    <phoneticPr fontId="3"/>
  </si>
  <si>
    <t>0342  市立博物館観覧状況</t>
    <rPh sb="6" eb="8">
      <t>シリツ</t>
    </rPh>
    <rPh sb="8" eb="11">
      <t>ハクブツカン</t>
    </rPh>
    <rPh sb="11" eb="13">
      <t>カンラン</t>
    </rPh>
    <rPh sb="13" eb="15">
      <t>ジョウキョウ</t>
    </rPh>
    <phoneticPr fontId="3"/>
  </si>
  <si>
    <t>0341　松本城観覧状況</t>
    <rPh sb="5" eb="8">
      <t>マツモトジョウ</t>
    </rPh>
    <rPh sb="8" eb="10">
      <t>カンラン</t>
    </rPh>
    <rPh sb="10" eb="12">
      <t>ジョウキョウ</t>
    </rPh>
    <phoneticPr fontId="3"/>
  </si>
  <si>
    <t>0339  学校給食実施状況</t>
    <phoneticPr fontId="3"/>
  </si>
  <si>
    <t>0338  児童・生徒の疾病異常の状況</t>
    <rPh sb="6" eb="8">
      <t>ジドウ</t>
    </rPh>
    <rPh sb="9" eb="11">
      <t>セイト</t>
    </rPh>
    <rPh sb="12" eb="14">
      <t>シッペイ</t>
    </rPh>
    <rPh sb="14" eb="16">
      <t>イジョウ</t>
    </rPh>
    <rPh sb="17" eb="19">
      <t>ジョウキョウ</t>
    </rPh>
    <phoneticPr fontId="3"/>
  </si>
  <si>
    <t>0337  児童・生徒の体位</t>
    <rPh sb="6" eb="8">
      <t>ジドウ</t>
    </rPh>
    <rPh sb="9" eb="11">
      <t>セイト</t>
    </rPh>
    <rPh sb="12" eb="14">
      <t>タイイ</t>
    </rPh>
    <phoneticPr fontId="3"/>
  </si>
  <si>
    <t>0336  各種学校の概況</t>
    <rPh sb="6" eb="8">
      <t>カクシュ</t>
    </rPh>
    <rPh sb="8" eb="10">
      <t>ガッコウ</t>
    </rPh>
    <rPh sb="11" eb="13">
      <t>ガイキョウ</t>
    </rPh>
    <phoneticPr fontId="2"/>
  </si>
  <si>
    <t>0335  専修学校の概況</t>
    <rPh sb="6" eb="10">
      <t>センシュウガッコウ</t>
    </rPh>
    <rPh sb="11" eb="13">
      <t>ガイキョウ</t>
    </rPh>
    <phoneticPr fontId="2"/>
  </si>
  <si>
    <t>0334  特別支援学校の概況</t>
    <rPh sb="6" eb="8">
      <t>トクベツ</t>
    </rPh>
    <rPh sb="8" eb="10">
      <t>シエン</t>
    </rPh>
    <rPh sb="10" eb="12">
      <t>ガッコウ</t>
    </rPh>
    <rPh sb="13" eb="15">
      <t>ガイキョウ</t>
    </rPh>
    <phoneticPr fontId="3"/>
  </si>
  <si>
    <t>0333  幼保連携型認定こども園の概況</t>
    <rPh sb="6" eb="7">
      <t>ヨウ</t>
    </rPh>
    <rPh sb="7" eb="8">
      <t>ホ</t>
    </rPh>
    <rPh sb="8" eb="11">
      <t>レンケイガタ</t>
    </rPh>
    <rPh sb="11" eb="13">
      <t>ニンテイ</t>
    </rPh>
    <rPh sb="16" eb="17">
      <t>エン</t>
    </rPh>
    <rPh sb="18" eb="20">
      <t>ガイキョウ</t>
    </rPh>
    <phoneticPr fontId="2"/>
  </si>
  <si>
    <t>各年度5月1日現在</t>
    <rPh sb="0" eb="3">
      <t>カクネンド</t>
    </rPh>
    <rPh sb="4" eb="5">
      <t>ガツ</t>
    </rPh>
    <rPh sb="6" eb="9">
      <t>ニチゲンザイ</t>
    </rPh>
    <phoneticPr fontId="2"/>
  </si>
  <si>
    <t>園児数</t>
    <rPh sb="0" eb="2">
      <t>エンジ</t>
    </rPh>
    <rPh sb="2" eb="3">
      <t>スウ</t>
    </rPh>
    <phoneticPr fontId="2"/>
  </si>
  <si>
    <t>本務教育・保育職員数</t>
    <rPh sb="2" eb="4">
      <t>キョウイク</t>
    </rPh>
    <rPh sb="5" eb="7">
      <t>ホイク</t>
    </rPh>
    <rPh sb="7" eb="10">
      <t>ショクインスウ</t>
    </rPh>
    <phoneticPr fontId="2"/>
  </si>
  <si>
    <t>その他職員数</t>
    <rPh sb="2" eb="3">
      <t>タ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</si>
  <si>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</si>
  <si>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</si>
  <si>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</si>
  <si>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</si>
  <si>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小1年</t>
    <rPh sb="0" eb="1">
      <t>ショウ</t>
    </rPh>
    <rPh sb="2" eb="3">
      <t>ネン</t>
    </rPh>
    <phoneticPr fontId="3"/>
  </si>
  <si>
    <t>一般用53台、子供用32台、二人乗り自転車12台、電動補助</t>
    <rPh sb="14" eb="16">
      <t>フタリ</t>
    </rPh>
    <rPh sb="16" eb="17">
      <t>ノ</t>
    </rPh>
    <rPh sb="18" eb="21">
      <t>ジテンシャ</t>
    </rPh>
    <rPh sb="23" eb="24">
      <t>ダイ</t>
    </rPh>
    <rPh sb="25" eb="27">
      <t>デンドウ</t>
    </rPh>
    <rPh sb="27" eb="29">
      <t>ホジョ</t>
    </rPh>
    <phoneticPr fontId="2"/>
  </si>
  <si>
    <t>自転車6台、車椅子搭載自転車1台、一輪車5台、ホット</t>
    <rPh sb="0" eb="1">
      <t>ジ</t>
    </rPh>
    <rPh sb="1" eb="2">
      <t>テン</t>
    </rPh>
    <rPh sb="2" eb="3">
      <t>グルマ</t>
    </rPh>
    <rPh sb="4" eb="5">
      <t>ダイ</t>
    </rPh>
    <rPh sb="6" eb="7">
      <t>クルマ</t>
    </rPh>
    <rPh sb="7" eb="9">
      <t>イス</t>
    </rPh>
    <rPh sb="9" eb="11">
      <t>トウサイ</t>
    </rPh>
    <rPh sb="11" eb="14">
      <t>ジテンシャ</t>
    </rPh>
    <rPh sb="15" eb="16">
      <t>ダイ</t>
    </rPh>
    <rPh sb="17" eb="19">
      <t>イチリン</t>
    </rPh>
    <rPh sb="19" eb="20">
      <t>クルマ</t>
    </rPh>
    <rPh sb="21" eb="22">
      <t>ダイ</t>
    </rPh>
    <phoneticPr fontId="2"/>
  </si>
  <si>
    <t>史跡 3</t>
    <phoneticPr fontId="3" type="Hiragana" alignment="distributed"/>
  </si>
  <si>
    <t>【幼保連携型認定こども園】</t>
    <rPh sb="1" eb="2">
      <t>ヨウ</t>
    </rPh>
    <rPh sb="2" eb="3">
      <t>ホ</t>
    </rPh>
    <rPh sb="3" eb="6">
      <t>レンケイガタ</t>
    </rPh>
    <rPh sb="6" eb="8">
      <t>ニンテイ</t>
    </rPh>
    <rPh sb="11" eb="12">
      <t>エン</t>
    </rPh>
    <phoneticPr fontId="2"/>
  </si>
  <si>
    <t>0333　幼保連携型認定こども園の概況</t>
  </si>
  <si>
    <t>0334　特別支援学校の概況</t>
  </si>
  <si>
    <t>0335　専修学校の概況</t>
  </si>
  <si>
    <t>0336　各種学校の概況</t>
  </si>
  <si>
    <t>0337　児童・生徒の体位</t>
  </si>
  <si>
    <t>0338　児童・生徒の疾病異常の状況</t>
  </si>
  <si>
    <t>0339　学校給食実施状況</t>
  </si>
  <si>
    <t>0341　松本城観覧状況</t>
  </si>
  <si>
    <t>0342　市立博物館観覧状況</t>
  </si>
  <si>
    <t>0343　市立図書館利用状況</t>
  </si>
  <si>
    <t>0344　浅間温泉文化センター利用状況</t>
  </si>
  <si>
    <t>0345　駅前会館利用状況</t>
  </si>
  <si>
    <t>0346　中央公民館利用状況</t>
  </si>
  <si>
    <t>0347　地区公民館利用状況</t>
  </si>
  <si>
    <t>0348　あがたの森文化会館利用状況</t>
  </si>
  <si>
    <t>0349　奈川文化センター夢の森利用状況</t>
  </si>
  <si>
    <t>0350　梓川アカデミア館観覧状況</t>
  </si>
  <si>
    <t>0351　教育文化センター利用状況</t>
  </si>
  <si>
    <t>0352　松本市美術館観覧状況</t>
  </si>
  <si>
    <t>0305　学級編成方式別児童数</t>
  </si>
  <si>
    <t>0310　学級編成方式別生徒数［中学校］</t>
  </si>
  <si>
    <t>0309　編成方式別学級数［中学校］</t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</si>
  <si>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</si>
  <si>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</si>
  <si>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まつもと市民芸術館</t>
  </si>
  <si>
    <t>日本陸連第1種公認(全天候舗装)、IAAF Class2</t>
    <rPh sb="0" eb="2">
      <t>ニホン</t>
    </rPh>
    <rPh sb="2" eb="4">
      <t>リクレン</t>
    </rPh>
    <phoneticPr fontId="2"/>
  </si>
  <si>
    <t>日本陸連第3種公認(全天候舗装)</t>
    <rPh sb="0" eb="2">
      <t>ニホン</t>
    </rPh>
    <rPh sb="2" eb="4">
      <t>リクレン</t>
    </rPh>
    <phoneticPr fontId="2"/>
  </si>
  <si>
    <t>特別史跡 19</t>
    <rPh sb="0" eb="2">
      <t>とくべつ</t>
    </rPh>
    <phoneticPr fontId="3" type="Hiragana" alignment="distributed"/>
  </si>
  <si>
    <t>平成29.11.28</t>
    <rPh sb="0" eb="2">
      <t>へいせい</t>
    </rPh>
    <phoneticPr fontId="3" type="Hiragana" alignment="distributed"/>
  </si>
  <si>
    <t>旧松本区裁判所庁舎</t>
    <rPh sb="0" eb="1">
      <t>きゅう</t>
    </rPh>
    <rPh sb="1" eb="3">
      <t>まつもと</t>
    </rPh>
    <rPh sb="3" eb="4">
      <t>く</t>
    </rPh>
    <rPh sb="4" eb="7">
      <t>さいばんしょ</t>
    </rPh>
    <rPh sb="7" eb="9">
      <t>ちょうしゃ</t>
    </rPh>
    <phoneticPr fontId="3" type="Hiragana" alignment="distributed"/>
  </si>
  <si>
    <t>　エ　史跡　[3件]</t>
    <rPh sb="3" eb="5">
      <t>シセキ</t>
    </rPh>
    <phoneticPr fontId="3"/>
  </si>
  <si>
    <t>住宅</t>
    <rPh sb="0" eb="2">
      <t>じゅうたく</t>
    </rPh>
    <phoneticPr fontId="3" type="Hiragana" alignment="noControl"/>
  </si>
  <si>
    <t>大嶋家住宅主屋</t>
    <rPh sb="0" eb="3">
      <t>オオシマケ</t>
    </rPh>
    <rPh sb="3" eb="5">
      <t>ジュウタク</t>
    </rPh>
    <rPh sb="5" eb="6">
      <t>シュ</t>
    </rPh>
    <rPh sb="6" eb="7">
      <t>オク</t>
    </rPh>
    <phoneticPr fontId="3"/>
  </si>
  <si>
    <t>笹賀4143</t>
    <rPh sb="0" eb="1">
      <t>ささ</t>
    </rPh>
    <rPh sb="1" eb="2">
      <t>が</t>
    </rPh>
    <phoneticPr fontId="3" type="Hiragana" alignment="noControl"/>
  </si>
  <si>
    <t>本折井家住宅主屋</t>
    <rPh sb="0" eb="1">
      <t>ホン</t>
    </rPh>
    <rPh sb="1" eb="4">
      <t>オリイケ</t>
    </rPh>
    <rPh sb="4" eb="6">
      <t>ジュウタク</t>
    </rPh>
    <rPh sb="6" eb="7">
      <t>シュ</t>
    </rPh>
    <rPh sb="7" eb="8">
      <t>オク</t>
    </rPh>
    <phoneticPr fontId="3"/>
  </si>
  <si>
    <t>白板1丁目81</t>
    <rPh sb="0" eb="1">
      <t>しら</t>
    </rPh>
    <rPh sb="1" eb="2">
      <t>いた</t>
    </rPh>
    <rPh sb="3" eb="5">
      <t>ちょうめ</t>
    </rPh>
    <phoneticPr fontId="3" type="Hiragana" alignment="noControl"/>
  </si>
  <si>
    <t>平成30. 2.13</t>
    <rPh sb="0" eb="2">
      <t>ヘイセイ</t>
    </rPh>
    <phoneticPr fontId="3"/>
  </si>
  <si>
    <t>銅造阿弥陀如来及び両脇侍立像</t>
    <rPh sb="0" eb="1">
      <t>ドウ</t>
    </rPh>
    <rPh sb="1" eb="2">
      <t>ゾウ</t>
    </rPh>
    <rPh sb="2" eb="5">
      <t>アミダ</t>
    </rPh>
    <rPh sb="5" eb="7">
      <t>ニョライ</t>
    </rPh>
    <rPh sb="7" eb="8">
      <t>オヨ</t>
    </rPh>
    <rPh sb="9" eb="10">
      <t>リョウ</t>
    </rPh>
    <rPh sb="10" eb="12">
      <t>キョウジ</t>
    </rPh>
    <rPh sb="12" eb="14">
      <t>リュウゾウ</t>
    </rPh>
    <phoneticPr fontId="2"/>
  </si>
  <si>
    <t>3躯</t>
    <rPh sb="1" eb="2">
      <t>ク</t>
    </rPh>
    <phoneticPr fontId="2"/>
  </si>
  <si>
    <t>西善寺</t>
    <rPh sb="0" eb="1">
      <t>ニシ</t>
    </rPh>
    <rPh sb="1" eb="2">
      <t>ゼン</t>
    </rPh>
    <rPh sb="2" eb="3">
      <t>テラ</t>
    </rPh>
    <phoneticPr fontId="3"/>
  </si>
  <si>
    <t>生安寺の木造地蔵菩薩半跏像</t>
    <rPh sb="0" eb="1">
      <t>ショウ</t>
    </rPh>
    <rPh sb="1" eb="2">
      <t>アン</t>
    </rPh>
    <rPh sb="2" eb="3">
      <t>ジ</t>
    </rPh>
    <rPh sb="4" eb="6">
      <t>モクゾウ</t>
    </rPh>
    <rPh sb="6" eb="8">
      <t>ジゾウ</t>
    </rPh>
    <rPh sb="8" eb="10">
      <t>ボサツ</t>
    </rPh>
    <rPh sb="10" eb="12">
      <t>ハンカ</t>
    </rPh>
    <rPh sb="12" eb="13">
      <t>ゾウ</t>
    </rPh>
    <phoneticPr fontId="7"/>
  </si>
  <si>
    <t>生安寺</t>
    <rPh sb="0" eb="1">
      <t>ショウ</t>
    </rPh>
    <rPh sb="1" eb="2">
      <t>アン</t>
    </rPh>
    <rPh sb="2" eb="3">
      <t>ジ</t>
    </rPh>
    <phoneticPr fontId="3"/>
  </si>
  <si>
    <t>千鹿頭社拝殿</t>
    <rPh sb="4" eb="6">
      <t>ハイデン</t>
    </rPh>
    <phoneticPr fontId="7"/>
  </si>
  <si>
    <t>千鹿頭神社</t>
    <rPh sb="0" eb="1">
      <t>チ</t>
    </rPh>
    <rPh sb="1" eb="2">
      <t>カ</t>
    </rPh>
    <rPh sb="2" eb="3">
      <t>トウ</t>
    </rPh>
    <rPh sb="3" eb="5">
      <t>ジンジャ</t>
    </rPh>
    <phoneticPr fontId="2"/>
  </si>
  <si>
    <t>里山辺5203-1</t>
    <rPh sb="0" eb="1">
      <t>サト</t>
    </rPh>
    <rPh sb="1" eb="3">
      <t>ヤマベ</t>
    </rPh>
    <phoneticPr fontId="2"/>
  </si>
  <si>
    <t>平成30. 2.23</t>
    <rPh sb="0" eb="2">
      <t>ヘイセイ</t>
    </rPh>
    <phoneticPr fontId="3"/>
  </si>
  <si>
    <t>特別天然記念物</t>
  </si>
  <si>
    <t>廣澤寺参道のケヤキ並木</t>
    <rPh sb="0" eb="3">
      <t>こうたくじ</t>
    </rPh>
    <rPh sb="3" eb="5">
      <t>さんどう</t>
    </rPh>
    <rPh sb="9" eb="11">
      <t>なみき</t>
    </rPh>
    <phoneticPr fontId="3" type="Hiragana" alignment="noControl"/>
  </si>
  <si>
    <t>里山辺5112-イ他</t>
    <rPh sb="9" eb="10">
      <t>ホカ</t>
    </rPh>
    <phoneticPr fontId="2"/>
  </si>
  <si>
    <t>0308　中学校の概況</t>
    <phoneticPr fontId="2"/>
  </si>
  <si>
    <t>(学)才教学園</t>
    <rPh sb="1" eb="2">
      <t>ガク</t>
    </rPh>
    <rPh sb="3" eb="4">
      <t>サイ</t>
    </rPh>
    <rPh sb="4" eb="5">
      <t>キョウ</t>
    </rPh>
    <rPh sb="5" eb="7">
      <t>ガクエン</t>
    </rPh>
    <phoneticPr fontId="3"/>
  </si>
  <si>
    <t>　　　　注 (1)「創立年月」とは制度上、組織上成立した時を示します。</t>
    <phoneticPr fontId="3"/>
  </si>
  <si>
    <t>　　　 　　(3) (   )内は借用地で年度数値に含みません。</t>
    <phoneticPr fontId="3"/>
  </si>
  <si>
    <t>あさひ</t>
    <phoneticPr fontId="3"/>
  </si>
  <si>
    <t>鉢盛</t>
    <phoneticPr fontId="3"/>
  </si>
  <si>
    <t>工業</t>
    <phoneticPr fontId="3"/>
  </si>
  <si>
    <t>食物</t>
    <rPh sb="0" eb="2">
      <t>ショクモツ</t>
    </rPh>
    <phoneticPr fontId="3"/>
  </si>
  <si>
    <t>松本美須々ヶ丘</t>
    <phoneticPr fontId="3"/>
  </si>
  <si>
    <t>Webｸﾘｴｰﾀｰ</t>
    <phoneticPr fontId="3"/>
  </si>
  <si>
    <t>エクセラン</t>
    <phoneticPr fontId="3"/>
  </si>
  <si>
    <t>各年度5月1日現在  (単位    人)</t>
    <phoneticPr fontId="2"/>
  </si>
  <si>
    <t>学　　　　　　　　　　生　　　　　　　　　　数</t>
    <phoneticPr fontId="2"/>
  </si>
  <si>
    <t>身長</t>
    <phoneticPr fontId="3"/>
  </si>
  <si>
    <t>体重</t>
    <phoneticPr fontId="3"/>
  </si>
  <si>
    <t>視力</t>
    <phoneticPr fontId="3"/>
  </si>
  <si>
    <t>栄養</t>
    <phoneticPr fontId="3"/>
  </si>
  <si>
    <t>検査</t>
    <phoneticPr fontId="3"/>
  </si>
  <si>
    <t>肥満傾向20%～</t>
    <phoneticPr fontId="3"/>
  </si>
  <si>
    <t>乳歯</t>
    <phoneticPr fontId="3"/>
  </si>
  <si>
    <t>永久歯</t>
    <phoneticPr fontId="3"/>
  </si>
  <si>
    <t>第二次</t>
    <phoneticPr fontId="3"/>
  </si>
  <si>
    <t>児童</t>
    <phoneticPr fontId="3"/>
  </si>
  <si>
    <t>生徒</t>
    <phoneticPr fontId="3"/>
  </si>
  <si>
    <t>0340　要保護及び準要保護児童生徒援助費給与内訳</t>
    <rPh sb="5" eb="6">
      <t>ヨウ</t>
    </rPh>
    <rPh sb="6" eb="8">
      <t>ホゴ</t>
    </rPh>
    <rPh sb="8" eb="9">
      <t>オヨ</t>
    </rPh>
    <rPh sb="10" eb="11">
      <t>ジュンビ</t>
    </rPh>
    <rPh sb="11" eb="12">
      <t>ヨウ</t>
    </rPh>
    <rPh sb="12" eb="14">
      <t>ホゴ</t>
    </rPh>
    <rPh sb="14" eb="16">
      <t>ジドウ</t>
    </rPh>
    <rPh sb="16" eb="18">
      <t>セイト</t>
    </rPh>
    <rPh sb="18" eb="20">
      <t>エンジョ</t>
    </rPh>
    <rPh sb="20" eb="21">
      <t>ヒ</t>
    </rPh>
    <rPh sb="21" eb="23">
      <t>キュウヨ</t>
    </rPh>
    <rPh sb="23" eb="25">
      <t>ウチワケ</t>
    </rPh>
    <phoneticPr fontId="3"/>
  </si>
  <si>
    <t>費用内訳</t>
    <phoneticPr fontId="3"/>
  </si>
  <si>
    <t>人数</t>
    <phoneticPr fontId="3"/>
  </si>
  <si>
    <t>金額</t>
    <phoneticPr fontId="3"/>
  </si>
  <si>
    <t>体育実技用具費</t>
    <phoneticPr fontId="3"/>
  </si>
  <si>
    <t>新入学児童生徒学用品費</t>
    <phoneticPr fontId="3"/>
  </si>
  <si>
    <t>観覧券販売枚数</t>
    <rPh sb="0" eb="2">
      <t>カンラン</t>
    </rPh>
    <rPh sb="2" eb="3">
      <t>ケン</t>
    </rPh>
    <rPh sb="3" eb="5">
      <t>ハンバイ</t>
    </rPh>
    <rPh sb="5" eb="7">
      <t>マイスウ</t>
    </rPh>
    <phoneticPr fontId="3"/>
  </si>
  <si>
    <t>枚</t>
    <rPh sb="0" eb="1">
      <t>マイ</t>
    </rPh>
    <phoneticPr fontId="3"/>
  </si>
  <si>
    <t>　　　　博物館</t>
    <phoneticPr fontId="3"/>
  </si>
  <si>
    <t>　　　　注　12月～2月は平日休館</t>
    <rPh sb="4" eb="5">
      <t>チュウ</t>
    </rPh>
    <rPh sb="8" eb="9">
      <t>ガツ</t>
    </rPh>
    <rPh sb="11" eb="12">
      <t>ガツ</t>
    </rPh>
    <rPh sb="13" eb="15">
      <t>ヘイジツ</t>
    </rPh>
    <rPh sb="15" eb="17">
      <t>キュウカン</t>
    </rPh>
    <phoneticPr fontId="3"/>
  </si>
  <si>
    <t>　　　　注　12月～4月は休館、5月～11月は平日休館</t>
    <rPh sb="4" eb="5">
      <t>チュウ</t>
    </rPh>
    <rPh sb="8" eb="9">
      <t>ガツ</t>
    </rPh>
    <rPh sb="11" eb="12">
      <t>ガツ</t>
    </rPh>
    <rPh sb="13" eb="15">
      <t>キュウカン</t>
    </rPh>
    <rPh sb="17" eb="18">
      <t>ガツ</t>
    </rPh>
    <rPh sb="21" eb="22">
      <t>ガツ</t>
    </rPh>
    <rPh sb="23" eb="25">
      <t>ヘイジツ</t>
    </rPh>
    <rPh sb="25" eb="27">
      <t>キュウカン</t>
    </rPh>
    <phoneticPr fontId="3"/>
  </si>
  <si>
    <t>　　　　注 観覧券販売枚数は松本城・市立博物館共通観覧券等の販売実績を基に算出してい</t>
    <rPh sb="4" eb="5">
      <t>チュウ</t>
    </rPh>
    <rPh sb="6" eb="8">
      <t>カンラン</t>
    </rPh>
    <rPh sb="8" eb="9">
      <t>ケン</t>
    </rPh>
    <rPh sb="9" eb="11">
      <t>ハンバイ</t>
    </rPh>
    <rPh sb="11" eb="13">
      <t>マイスウ</t>
    </rPh>
    <rPh sb="14" eb="17">
      <t>マツモトジョウ</t>
    </rPh>
    <rPh sb="18" eb="20">
      <t>シリツ</t>
    </rPh>
    <rPh sb="20" eb="23">
      <t>ハクブツカン</t>
    </rPh>
    <rPh sb="23" eb="25">
      <t>キョウツウ</t>
    </rPh>
    <rPh sb="25" eb="27">
      <t>カンラン</t>
    </rPh>
    <rPh sb="27" eb="28">
      <t>ケン</t>
    </rPh>
    <rPh sb="28" eb="29">
      <t>トウ</t>
    </rPh>
    <rPh sb="30" eb="32">
      <t>ハンバイ</t>
    </rPh>
    <rPh sb="32" eb="34">
      <t>ジッセキ</t>
    </rPh>
    <rPh sb="35" eb="36">
      <t>モト</t>
    </rPh>
    <phoneticPr fontId="3"/>
  </si>
  <si>
    <t xml:space="preserve">  （4）　鎌田図書館(分館) </t>
    <rPh sb="6" eb="8">
      <t>カマダ</t>
    </rPh>
    <rPh sb="8" eb="11">
      <t>トショカン</t>
    </rPh>
    <rPh sb="12" eb="14">
      <t>ブンカン</t>
    </rPh>
    <phoneticPr fontId="3"/>
  </si>
  <si>
    <t>団体名</t>
    <phoneticPr fontId="3"/>
  </si>
  <si>
    <t>(62人)</t>
    <rPh sb="3" eb="4">
      <t>ニン</t>
    </rPh>
    <phoneticPr fontId="3"/>
  </si>
  <si>
    <t xml:space="preserve">  （1）　会議室等</t>
    <rPh sb="6" eb="8">
      <t>カイギ</t>
    </rPh>
    <rPh sb="8" eb="9">
      <t>シツ</t>
    </rPh>
    <rPh sb="9" eb="10">
      <t>トウ</t>
    </rPh>
    <phoneticPr fontId="3"/>
  </si>
  <si>
    <t>　　注 件数は松本市教育会の利用数も含みます。</t>
    <phoneticPr fontId="3"/>
  </si>
  <si>
    <t xml:space="preserve">  （2）　プラネタリウム</t>
  </si>
  <si>
    <t>一般</t>
    <phoneticPr fontId="3"/>
  </si>
  <si>
    <t>保存整備事業</t>
  </si>
  <si>
    <t>埋文調査事業</t>
  </si>
  <si>
    <t>コミュニティ助成事業</t>
    <rPh sb="6" eb="8">
      <t>ジョセイ</t>
    </rPh>
    <rPh sb="8" eb="10">
      <t>ジギョウ</t>
    </rPh>
    <phoneticPr fontId="3"/>
  </si>
  <si>
    <t>競技スポーツゾーン</t>
    <phoneticPr fontId="2"/>
  </si>
  <si>
    <t>陸上競技場</t>
    <phoneticPr fontId="2"/>
  </si>
  <si>
    <t>補助競技場</t>
    <phoneticPr fontId="2"/>
  </si>
  <si>
    <t>体育館</t>
    <phoneticPr fontId="2"/>
  </si>
  <si>
    <t>球技場</t>
    <phoneticPr fontId="2"/>
  </si>
  <si>
    <t>庭球場</t>
    <phoneticPr fontId="2"/>
  </si>
  <si>
    <t>相撲場</t>
    <phoneticPr fontId="2"/>
  </si>
  <si>
    <t>野外活動施設</t>
    <phoneticPr fontId="2"/>
  </si>
  <si>
    <t>マレットゴルフコ－ス(36H）、健康の森、</t>
    <phoneticPr fontId="2"/>
  </si>
  <si>
    <t>子ども広場、ピクニック広場、国体の森</t>
    <phoneticPr fontId="2"/>
  </si>
  <si>
    <t>宿泊施設</t>
    <phoneticPr fontId="2"/>
  </si>
  <si>
    <t>タ－ミナルゾーン</t>
    <phoneticPr fontId="2"/>
  </si>
  <si>
    <t>やまびこド－ム</t>
    <phoneticPr fontId="2"/>
  </si>
  <si>
    <t>展望台、トランジット広場、やすらぎ広場</t>
    <rPh sb="0" eb="3">
      <t>テンボウダイ</t>
    </rPh>
    <rPh sb="10" eb="12">
      <t>ヒロバ</t>
    </rPh>
    <rPh sb="17" eb="19">
      <t>ヒロバ</t>
    </rPh>
    <phoneticPr fontId="2"/>
  </si>
  <si>
    <t>ファミリースポーツゾーン</t>
    <phoneticPr fontId="2"/>
  </si>
  <si>
    <t>ディスクゴルフ9Ｈ，グランドゴルフ24Ｈ、</t>
    <phoneticPr fontId="2"/>
  </si>
  <si>
    <t>サイクルセンター（おもしろ自転車45台、サイクリング自転車</t>
    <phoneticPr fontId="2"/>
  </si>
  <si>
    <t>ウォーク10台）</t>
    <phoneticPr fontId="2"/>
  </si>
  <si>
    <t>アスレチック広場、多目的芝生広場、大芝生広場</t>
    <rPh sb="6" eb="8">
      <t>ヒロバ</t>
    </rPh>
    <rPh sb="9" eb="12">
      <t>タモクテキ</t>
    </rPh>
    <rPh sb="12" eb="14">
      <t>シバフ</t>
    </rPh>
    <rPh sb="14" eb="16">
      <t>ヒロバ</t>
    </rPh>
    <rPh sb="17" eb="18">
      <t>オオ</t>
    </rPh>
    <rPh sb="18" eb="20">
      <t>シバフ</t>
    </rPh>
    <rPh sb="20" eb="22">
      <t>ヒロバ</t>
    </rPh>
    <phoneticPr fontId="2"/>
  </si>
  <si>
    <t>花のプロムナードゾーン</t>
    <phoneticPr fontId="2"/>
  </si>
  <si>
    <t>信州花の広場、玉石広場、池・流れ、</t>
    <phoneticPr fontId="2"/>
  </si>
  <si>
    <t>迷園（コニファーの迷路）</t>
    <phoneticPr fontId="2"/>
  </si>
  <si>
    <t>ワイルドフラワー園</t>
    <phoneticPr fontId="2"/>
  </si>
  <si>
    <t>みどりのプロムナードゾーン</t>
    <phoneticPr fontId="2"/>
  </si>
  <si>
    <t>3面</t>
    <phoneticPr fontId="2"/>
  </si>
  <si>
    <t>みどりの交流ゾーン</t>
    <phoneticPr fontId="2"/>
  </si>
  <si>
    <t>総合球技場サンプロアルウィン</t>
    <rPh sb="0" eb="2">
      <t>ソウゴウ</t>
    </rPh>
    <rPh sb="2" eb="4">
      <t>キュウギ</t>
    </rPh>
    <rPh sb="4" eb="5">
      <t>ジョウ</t>
    </rPh>
    <phoneticPr fontId="2"/>
  </si>
  <si>
    <t>130m×90m</t>
    <phoneticPr fontId="2"/>
  </si>
  <si>
    <t>芝生広場、ふれあい広場、花木広場、街かど広場</t>
    <rPh sb="0" eb="2">
      <t>シバフ</t>
    </rPh>
    <rPh sb="2" eb="4">
      <t>ヒロバ</t>
    </rPh>
    <rPh sb="9" eb="11">
      <t>ヒロバ</t>
    </rPh>
    <rPh sb="12" eb="14">
      <t>ハナキ</t>
    </rPh>
    <rPh sb="14" eb="16">
      <t>ヒロバ</t>
    </rPh>
    <rPh sb="17" eb="18">
      <t>マチ</t>
    </rPh>
    <rPh sb="20" eb="22">
      <t>ヒロバ</t>
    </rPh>
    <phoneticPr fontId="2"/>
  </si>
  <si>
    <t>バーベキューピット（4）、トリム、多目的広場、</t>
    <phoneticPr fontId="2"/>
  </si>
  <si>
    <t>マレットゴルフコ－ス（36H）</t>
    <phoneticPr fontId="2"/>
  </si>
  <si>
    <t>所在地</t>
    <phoneticPr fontId="3"/>
  </si>
  <si>
    <t>構造</t>
    <phoneticPr fontId="3"/>
  </si>
  <si>
    <t>規模</t>
    <phoneticPr fontId="3"/>
  </si>
  <si>
    <t>本庄2-3-23</t>
  </si>
  <si>
    <t>鉄骨造</t>
    <rPh sb="0" eb="2">
      <t>テッコツ</t>
    </rPh>
    <rPh sb="2" eb="3">
      <t>ゾウ</t>
    </rPh>
    <phoneticPr fontId="5"/>
  </si>
  <si>
    <t>(2)　図書館</t>
    <phoneticPr fontId="3"/>
  </si>
  <si>
    <t>あがたの森図書館（分館）</t>
  </si>
  <si>
    <t>中山文庫（分館）</t>
  </si>
  <si>
    <t>島内図書館（分館）</t>
  </si>
  <si>
    <t>波田10106-1</t>
    <rPh sb="0" eb="2">
      <t>ハタ</t>
    </rPh>
    <phoneticPr fontId="5"/>
  </si>
  <si>
    <t>(3)　博物館</t>
    <phoneticPr fontId="3"/>
  </si>
  <si>
    <t>(4)　美術館</t>
    <phoneticPr fontId="3"/>
  </si>
  <si>
    <t>深志3-10-1</t>
    <rPh sb="0" eb="2">
      <t>フカシ</t>
    </rPh>
    <phoneticPr fontId="5"/>
  </si>
  <si>
    <t>鉄骨鉄筋コンクリート造</t>
    <rPh sb="0" eb="2">
      <t>テッコツ</t>
    </rPh>
    <rPh sb="2" eb="4">
      <t>テッキン</t>
    </rPh>
    <rPh sb="10" eb="11">
      <t>ヅクリ</t>
    </rPh>
    <phoneticPr fontId="5"/>
  </si>
  <si>
    <t>地上7階、地下2階</t>
    <rPh sb="0" eb="2">
      <t>チジョウ</t>
    </rPh>
    <rPh sb="3" eb="4">
      <t>カイ</t>
    </rPh>
    <rPh sb="5" eb="7">
      <t>チカ</t>
    </rPh>
    <rPh sb="8" eb="9">
      <t>カイ</t>
    </rPh>
    <phoneticPr fontId="5"/>
  </si>
  <si>
    <t>平屋一部2階建</t>
    <rPh sb="0" eb="2">
      <t>ヒラヤ</t>
    </rPh>
    <phoneticPr fontId="3"/>
  </si>
  <si>
    <t>波田文化センター</t>
    <rPh sb="0" eb="2">
      <t>ハタ</t>
    </rPh>
    <rPh sb="2" eb="4">
      <t>ブンカ</t>
    </rPh>
    <phoneticPr fontId="5"/>
  </si>
  <si>
    <t>地上4階、地下1階</t>
    <rPh sb="0" eb="2">
      <t>チジョウ</t>
    </rPh>
    <rPh sb="3" eb="4">
      <t>カイ</t>
    </rPh>
    <rPh sb="5" eb="7">
      <t>チカ</t>
    </rPh>
    <rPh sb="8" eb="9">
      <t>カイ</t>
    </rPh>
    <phoneticPr fontId="5"/>
  </si>
  <si>
    <t>ふれあいパーク乗鞍</t>
    <rPh sb="7" eb="8">
      <t>ノ</t>
    </rPh>
    <rPh sb="8" eb="9">
      <t>クラ</t>
    </rPh>
    <phoneticPr fontId="5"/>
  </si>
  <si>
    <t>安曇4855-100</t>
    <rPh sb="0" eb="2">
      <t>アズミ</t>
    </rPh>
    <phoneticPr fontId="5"/>
  </si>
  <si>
    <t>奈川文化センター夢の森</t>
    <rPh sb="0" eb="1">
      <t>ナ</t>
    </rPh>
    <rPh sb="1" eb="2">
      <t>カワ</t>
    </rPh>
    <rPh sb="2" eb="4">
      <t>ブンカ</t>
    </rPh>
    <rPh sb="8" eb="9">
      <t>ユメ</t>
    </rPh>
    <rPh sb="10" eb="11">
      <t>モリ</t>
    </rPh>
    <phoneticPr fontId="5"/>
  </si>
  <si>
    <t>奈川3301</t>
    <rPh sb="0" eb="1">
      <t>ナ</t>
    </rPh>
    <rPh sb="1" eb="2">
      <t>カワ</t>
    </rPh>
    <phoneticPr fontId="5"/>
  </si>
  <si>
    <t>野溝東2-10-1</t>
    <rPh sb="0" eb="2">
      <t>ノミゾ</t>
    </rPh>
    <rPh sb="2" eb="3">
      <t>ヒガシ</t>
    </rPh>
    <phoneticPr fontId="5"/>
  </si>
  <si>
    <t>出川1-5-9</t>
    <rPh sb="0" eb="2">
      <t>イデガワ</t>
    </rPh>
    <phoneticPr fontId="5"/>
  </si>
  <si>
    <t>面積1,102.57㎡</t>
  </si>
  <si>
    <t>面積2,245.42㎡</t>
  </si>
  <si>
    <t>岡田町488-3</t>
    <rPh sb="2" eb="3">
      <t>マチ</t>
    </rPh>
    <phoneticPr fontId="5"/>
  </si>
  <si>
    <t>延床面積12,630.38㎡、収容人員7,000人</t>
    <rPh sb="1" eb="2">
      <t>ユカ</t>
    </rPh>
    <rPh sb="2" eb="4">
      <t>メンセキ</t>
    </rPh>
    <phoneticPr fontId="5"/>
  </si>
  <si>
    <t>メインアリ－ナ、サブアリ－ナ、トレ－ニング室他</t>
    <rPh sb="22" eb="23">
      <t>ホカ</t>
    </rPh>
    <phoneticPr fontId="5"/>
  </si>
  <si>
    <t>会田694</t>
    <rPh sb="0" eb="2">
      <t>アイダ</t>
    </rPh>
    <phoneticPr fontId="5"/>
  </si>
  <si>
    <t>面積1,665.61㎡</t>
    <rPh sb="0" eb="2">
      <t>メンセキ</t>
    </rPh>
    <phoneticPr fontId="5"/>
  </si>
  <si>
    <t>安曇2742</t>
    <rPh sb="0" eb="2">
      <t>アズミ</t>
    </rPh>
    <phoneticPr fontId="5"/>
  </si>
  <si>
    <t>面積1,165㎡</t>
    <rPh sb="0" eb="2">
      <t>メンセキ</t>
    </rPh>
    <phoneticPr fontId="5"/>
  </si>
  <si>
    <t>安曇4017-4</t>
    <rPh sb="0" eb="2">
      <t>アズミ</t>
    </rPh>
    <phoneticPr fontId="5"/>
  </si>
  <si>
    <t>面積1,288㎡</t>
    <rPh sb="0" eb="2">
      <t>メンセキ</t>
    </rPh>
    <phoneticPr fontId="5"/>
  </si>
  <si>
    <t>奈川1044-16</t>
    <rPh sb="0" eb="2">
      <t>ナガワ</t>
    </rPh>
    <phoneticPr fontId="5"/>
  </si>
  <si>
    <t>面積1,426.43㎡</t>
    <rPh sb="0" eb="2">
      <t>メンセキ</t>
    </rPh>
    <phoneticPr fontId="5"/>
  </si>
  <si>
    <t>奈川980</t>
    <rPh sb="0" eb="2">
      <t>ナガワ</t>
    </rPh>
    <phoneticPr fontId="5"/>
  </si>
  <si>
    <t>面積675.97㎡</t>
    <rPh sb="0" eb="2">
      <t>メンセキ</t>
    </rPh>
    <phoneticPr fontId="5"/>
  </si>
  <si>
    <t>梓川梓816</t>
    <rPh sb="0" eb="2">
      <t>アズサガワ</t>
    </rPh>
    <rPh sb="2" eb="3">
      <t>アズサ</t>
    </rPh>
    <phoneticPr fontId="5"/>
  </si>
  <si>
    <t>面積2,557.05㎡</t>
    <rPh sb="0" eb="2">
      <t>メンセキ</t>
    </rPh>
    <phoneticPr fontId="5"/>
  </si>
  <si>
    <t>波田10098</t>
    <rPh sb="0" eb="2">
      <t>ハタ</t>
    </rPh>
    <phoneticPr fontId="5"/>
  </si>
  <si>
    <t>延床面積3,803.45㎡</t>
    <rPh sb="0" eb="1">
      <t>ノ</t>
    </rPh>
    <rPh sb="1" eb="2">
      <t>ユカ</t>
    </rPh>
    <rPh sb="2" eb="4">
      <t>メンセキ</t>
    </rPh>
    <phoneticPr fontId="5"/>
  </si>
  <si>
    <t>里山辺2836</t>
    <rPh sb="0" eb="1">
      <t>サト</t>
    </rPh>
    <rPh sb="1" eb="3">
      <t>ヤマベ</t>
    </rPh>
    <phoneticPr fontId="5"/>
  </si>
  <si>
    <t>島立1213</t>
    <rPh sb="0" eb="1">
      <t>シマ</t>
    </rPh>
    <rPh sb="1" eb="2">
      <t>ダ</t>
    </rPh>
    <phoneticPr fontId="5"/>
  </si>
  <si>
    <t>県1-1947-4</t>
    <rPh sb="0" eb="1">
      <t>アガタ</t>
    </rPh>
    <phoneticPr fontId="5"/>
  </si>
  <si>
    <t>七嵐224</t>
  </si>
  <si>
    <t>安曇3974-7</t>
    <rPh sb="0" eb="2">
      <t>アズミ</t>
    </rPh>
    <phoneticPr fontId="5"/>
  </si>
  <si>
    <t>安曇79</t>
    <rPh sb="0" eb="2">
      <t>アズミ</t>
    </rPh>
    <phoneticPr fontId="5"/>
  </si>
  <si>
    <t>波田1358-8</t>
    <rPh sb="0" eb="2">
      <t>ハタ</t>
    </rPh>
    <phoneticPr fontId="5"/>
  </si>
  <si>
    <t>波田4417-178</t>
    <rPh sb="0" eb="2">
      <t>ハタ</t>
    </rPh>
    <phoneticPr fontId="5"/>
  </si>
  <si>
    <t>波田230-1</t>
    <rPh sb="0" eb="2">
      <t>ハタ</t>
    </rPh>
    <phoneticPr fontId="5"/>
  </si>
  <si>
    <t>面積42,000㎡、収容人員25,000人、夜間照明施設有</t>
    <rPh sb="28" eb="29">
      <t>アリ</t>
    </rPh>
    <phoneticPr fontId="5"/>
  </si>
  <si>
    <t>変形プ－ル1</t>
    <phoneticPr fontId="3"/>
  </si>
  <si>
    <t>砂入り人工芝20面（うち照明施設6面）</t>
    <rPh sb="0" eb="2">
      <t>スナイリ</t>
    </rPh>
    <rPh sb="3" eb="5">
      <t>ジンコウ</t>
    </rPh>
    <rPh sb="5" eb="6">
      <t>シバ</t>
    </rPh>
    <rPh sb="8" eb="9">
      <t>メン</t>
    </rPh>
    <phoneticPr fontId="5"/>
  </si>
  <si>
    <t>和田3967-4</t>
    <rPh sb="0" eb="2">
      <t>ワダ</t>
    </rPh>
    <phoneticPr fontId="5"/>
  </si>
  <si>
    <t>全天候4面</t>
    <rPh sb="0" eb="3">
      <t>ゼンテンコウ</t>
    </rPh>
    <phoneticPr fontId="5"/>
  </si>
  <si>
    <t>全天候6面</t>
    <rPh sb="0" eb="3">
      <t>ゼンテンコウ</t>
    </rPh>
    <phoneticPr fontId="5"/>
  </si>
  <si>
    <t>柔道場2面、剣道場2面、トレ－ニング室、</t>
    <phoneticPr fontId="3"/>
  </si>
  <si>
    <t>近的12人立、遠的5人立、巻藁練習場</t>
    <phoneticPr fontId="3"/>
  </si>
  <si>
    <t>美須々1-1</t>
    <rPh sb="0" eb="3">
      <t>ミスズ</t>
    </rPh>
    <phoneticPr fontId="5"/>
  </si>
  <si>
    <t>出川1-5-9</t>
    <rPh sb="0" eb="2">
      <t>デガワ</t>
    </rPh>
    <phoneticPr fontId="5"/>
  </si>
  <si>
    <t>会田530-1</t>
    <rPh sb="0" eb="2">
      <t>アイダ</t>
    </rPh>
    <phoneticPr fontId="5"/>
  </si>
  <si>
    <t>波田6170</t>
    <rPh sb="0" eb="2">
      <t>ハタ</t>
    </rPh>
    <phoneticPr fontId="5"/>
  </si>
  <si>
    <t xml:space="preserve">特別天然記念物 2 </t>
    <phoneticPr fontId="3" type="Hiragana" alignment="noControl"/>
  </si>
  <si>
    <t xml:space="preserve">工芸品 1  書跡 1                        </t>
    <phoneticPr fontId="3" type="Hiragana" alignment="distributed"/>
  </si>
  <si>
    <t>国登録</t>
    <phoneticPr fontId="3" type="Hiragana" alignment="distributed"/>
  </si>
  <si>
    <t>国選択</t>
    <phoneticPr fontId="3" type="Hiragana" alignment="distributed"/>
  </si>
  <si>
    <t>県指定</t>
    <phoneticPr fontId="3" type="Hiragana" alignment="distributed"/>
  </si>
  <si>
    <t>史跡 4</t>
    <phoneticPr fontId="3" type="Hiragana" alignment="distributed"/>
  </si>
  <si>
    <t>名勝 2</t>
    <phoneticPr fontId="3" type="Hiragana" alignment="noControl"/>
  </si>
  <si>
    <t>記録作成等の措置を講ずべき無形の民俗文化財</t>
    <phoneticPr fontId="3" type="Hiragana" alignment="noControl"/>
  </si>
  <si>
    <t>市指定</t>
    <phoneticPr fontId="3" type="Hiragana" alignment="distributed"/>
  </si>
  <si>
    <t>有形民俗文化財 5</t>
    <phoneticPr fontId="3" type="Hiragana" alignment="distributed"/>
  </si>
  <si>
    <t>特別天然記念物 39</t>
    <phoneticPr fontId="3" type="Hiragana" alignment="noControl"/>
  </si>
  <si>
    <t>種別</t>
    <phoneticPr fontId="3"/>
  </si>
  <si>
    <t>名称</t>
    <phoneticPr fontId="3"/>
  </si>
  <si>
    <t>昭和27. 3.29</t>
    <phoneticPr fontId="3" type="Hiragana" alignment="distributed"/>
  </si>
  <si>
    <t>大正 3. 8.25</t>
    <phoneticPr fontId="3" type="Hiragana" alignment="distributed"/>
  </si>
  <si>
    <t>木造大威徳明王像</t>
    <phoneticPr fontId="3" type="Hiragana" alignment="noControl"/>
  </si>
  <si>
    <t>昭和 5. 5.23</t>
    <phoneticPr fontId="3" type="Hiragana" alignment="distributed"/>
  </si>
  <si>
    <t>筑摩神社</t>
    <phoneticPr fontId="3"/>
  </si>
  <si>
    <t>昭和24. 2.18</t>
    <phoneticPr fontId="3" type="Hiragana" alignment="distributed"/>
  </si>
  <si>
    <t>昭和28. 8.29</t>
    <phoneticPr fontId="3" type="Hiragana" alignment="distributed"/>
  </si>
  <si>
    <t>波田4570</t>
    <phoneticPr fontId="3" type="Hiragana" alignment="distributed"/>
  </si>
  <si>
    <t>昭和55. 6. 6</t>
    <phoneticPr fontId="3" type="Hiragana" alignment="distributed"/>
  </si>
  <si>
    <t>宋版漢書</t>
    <phoneticPr fontId="3" type="Hiragana" alignment="distributed"/>
  </si>
  <si>
    <t>平成 8.12.10</t>
    <phoneticPr fontId="3" type="Hiragana" alignment="distributed"/>
  </si>
  <si>
    <t>指定年月日</t>
    <phoneticPr fontId="3"/>
  </si>
  <si>
    <t>昭和30. 4.22</t>
    <phoneticPr fontId="3"/>
  </si>
  <si>
    <t>年中行事</t>
    <phoneticPr fontId="3" type="Hiragana" alignment="distributed"/>
  </si>
  <si>
    <t>昭和34. 5. 6</t>
    <phoneticPr fontId="3"/>
  </si>
  <si>
    <t>信仰</t>
    <phoneticPr fontId="3" type="Hiragana" alignment="distributed"/>
  </si>
  <si>
    <t>生産生業</t>
    <phoneticPr fontId="3" type="Hiragana" alignment="distributed"/>
  </si>
  <si>
    <t>指定年月日</t>
    <phoneticPr fontId="3" type="Hiragana" alignment="distributed"/>
  </si>
  <si>
    <t>種別</t>
    <phoneticPr fontId="3" type="Hiragana" alignment="distributed"/>
  </si>
  <si>
    <t>名称</t>
    <phoneticPr fontId="3" type="Hiragana" alignment="distributed"/>
  </si>
  <si>
    <t>所在地</t>
    <phoneticPr fontId="3" type="Hiragana" alignment="distributed"/>
  </si>
  <si>
    <t>昭和 5.11.19</t>
    <phoneticPr fontId="3" type="Hiragana" alignment="distributed"/>
  </si>
  <si>
    <t>史跡</t>
    <phoneticPr fontId="3" type="Hiragana" alignment="distributed"/>
  </si>
  <si>
    <t>昭和51. 2.20</t>
    <phoneticPr fontId="3" type="Hiragana" alignment="distributed"/>
  </si>
  <si>
    <t>昭和18.10. 1</t>
    <phoneticPr fontId="3" type="Hiragana" alignment="noControl"/>
  </si>
  <si>
    <t>書跡</t>
    <phoneticPr fontId="3"/>
  </si>
  <si>
    <t>昭和19. 7. 6</t>
    <phoneticPr fontId="3"/>
  </si>
  <si>
    <t>工芸品</t>
    <phoneticPr fontId="3"/>
  </si>
  <si>
    <t>平成11.10.14</t>
    <phoneticPr fontId="3" type="Hiragana" alignment="noControl"/>
  </si>
  <si>
    <t>平成14. 8.21</t>
    <phoneticPr fontId="3"/>
  </si>
  <si>
    <t>蟻ヶ崎3-8-1</t>
    <phoneticPr fontId="3"/>
  </si>
  <si>
    <t>平成26.10. 7</t>
    <phoneticPr fontId="3" type="Hiragana" alignment="noControl"/>
  </si>
  <si>
    <t>入山辺4526</t>
    <phoneticPr fontId="3"/>
  </si>
  <si>
    <t>島内3635-1</t>
    <phoneticPr fontId="3" type="Hiragana" alignment="noControl"/>
  </si>
  <si>
    <t>島内3890-1</t>
    <phoneticPr fontId="3" type="Hiragana" alignment="noControl"/>
  </si>
  <si>
    <t>蟻ヶ崎字城山腰1133-1</t>
    <phoneticPr fontId="3" type="Hiragana" alignment="noControl"/>
  </si>
  <si>
    <t>平成29.10.27</t>
    <phoneticPr fontId="2"/>
  </si>
  <si>
    <t>平成30. 3.27</t>
    <phoneticPr fontId="2"/>
  </si>
  <si>
    <t>平林家住宅主屋</t>
    <rPh sb="0" eb="2">
      <t>ヒラバヤシ</t>
    </rPh>
    <rPh sb="2" eb="3">
      <t>ケ</t>
    </rPh>
    <rPh sb="3" eb="5">
      <t>ジュウタク</t>
    </rPh>
    <rPh sb="5" eb="6">
      <t>シュ</t>
    </rPh>
    <rPh sb="6" eb="7">
      <t>オク</t>
    </rPh>
    <phoneticPr fontId="3"/>
  </si>
  <si>
    <t>笹賀5063</t>
    <rPh sb="0" eb="2">
      <t>ささが</t>
    </rPh>
    <phoneticPr fontId="3" type="Hiragana" alignment="noControl"/>
  </si>
  <si>
    <t>昭和41. 1.27</t>
    <phoneticPr fontId="3" type="Hiragana" alignment="distributed"/>
  </si>
  <si>
    <t>建造物</t>
    <phoneticPr fontId="3"/>
  </si>
  <si>
    <t>昭和44. 5.15</t>
    <phoneticPr fontId="3" type="Hiragana" alignment="distributed"/>
  </si>
  <si>
    <t>考古資料</t>
    <phoneticPr fontId="3"/>
  </si>
  <si>
    <t>中山3738-1(考古博物館）</t>
    <phoneticPr fontId="3" type="Hiragana" alignment="distributed"/>
  </si>
  <si>
    <t>昭和47. 3.21</t>
    <phoneticPr fontId="3" type="Hiragana" alignment="distributed"/>
  </si>
  <si>
    <t>木造千手観音立像</t>
    <phoneticPr fontId="3"/>
  </si>
  <si>
    <t>海岸寺千手観音保存会</t>
    <phoneticPr fontId="3" type="Hiragana" alignment="distributed"/>
  </si>
  <si>
    <t>昭和51. 3.29</t>
    <phoneticPr fontId="3" type="Hiragana" alignment="distributed"/>
  </si>
  <si>
    <t>昭和61. 8.25</t>
    <phoneticPr fontId="3" type="Hiragana" alignment="distributed"/>
  </si>
  <si>
    <t>平成 5. 8.12</t>
    <phoneticPr fontId="3" type="Hiragana" alignment="distributed"/>
  </si>
  <si>
    <t>波田6011</t>
    <phoneticPr fontId="3" type="Hiragana" alignment="noControl"/>
  </si>
  <si>
    <t>平成11. 3.18</t>
    <phoneticPr fontId="3" type="Hiragana" alignment="distributed"/>
  </si>
  <si>
    <t>彫刻</t>
    <phoneticPr fontId="3"/>
  </si>
  <si>
    <t>和田境1317</t>
    <phoneticPr fontId="2"/>
  </si>
  <si>
    <t>昭和35. 2.11</t>
    <phoneticPr fontId="3" type="Hiragana" alignment="distributed"/>
  </si>
  <si>
    <t>中山古屋敷、千石、乾田</t>
    <phoneticPr fontId="3"/>
  </si>
  <si>
    <t>小笠原氏城跡
（昭和55.9.8山家城、桐原城追加指定）</t>
    <phoneticPr fontId="3" type="Hiragana" alignment="distributed"/>
  </si>
  <si>
    <t>平成 9. 2.20</t>
    <phoneticPr fontId="3" type="Hiragana" alignment="distributed"/>
  </si>
  <si>
    <t>昭和54. 3.22</t>
    <phoneticPr fontId="3" type="Hiragana" alignment="distributed"/>
  </si>
  <si>
    <t>昭和40. 7.29</t>
    <phoneticPr fontId="3" type="Hiragana" alignment="distributed"/>
  </si>
  <si>
    <t>平成17. 9.26</t>
    <phoneticPr fontId="3" type="Hiragana" alignment="noControl"/>
  </si>
  <si>
    <t>昭和36. 1.24</t>
    <phoneticPr fontId="3" type="Hiragana" alignment="distributed"/>
  </si>
  <si>
    <t>筑摩神社の陵王・納曽利面</t>
    <phoneticPr fontId="3" type="Hiragana" alignment="noControl"/>
  </si>
  <si>
    <t>昭和37. 8.31</t>
    <phoneticPr fontId="3" type="Hiragana" alignment="distributed"/>
  </si>
  <si>
    <t>男神立像</t>
    <phoneticPr fontId="3" type="Hiragana" alignment="noControl"/>
  </si>
  <si>
    <t>地蔵菩薩半跏像</t>
    <phoneticPr fontId="3" type="Hiragana" alignment="noControl"/>
  </si>
  <si>
    <t>十王像　附　司命司録</t>
    <phoneticPr fontId="3" type="Hiragana" alignment="noControl"/>
  </si>
  <si>
    <t>童子坐像　附　子持石</t>
    <phoneticPr fontId="3" type="Hiragana" alignment="noControl"/>
  </si>
  <si>
    <t>追儺面</t>
    <phoneticPr fontId="3" type="Hiragana" alignment="noControl"/>
  </si>
  <si>
    <t>牛伏寺</t>
    <phoneticPr fontId="3"/>
  </si>
  <si>
    <t>昭和44. 7. 4</t>
    <phoneticPr fontId="3"/>
  </si>
  <si>
    <t>2棟</t>
    <phoneticPr fontId="3" type="Hiragana" alignment="noControl"/>
  </si>
  <si>
    <t>出川2-23-4</t>
    <phoneticPr fontId="3" type="Hiragana" alignment="noControl"/>
  </si>
  <si>
    <t>岡宮神社</t>
    <phoneticPr fontId="3"/>
  </si>
  <si>
    <t>深志神社</t>
    <phoneticPr fontId="3"/>
  </si>
  <si>
    <t>深志3-7-43</t>
    <phoneticPr fontId="3" type="Hiragana" alignment="noControl"/>
  </si>
  <si>
    <t>昭和55. 3.18</t>
    <phoneticPr fontId="3" type="Hiragana" alignment="distributed"/>
  </si>
  <si>
    <t>女鳥羽2-5-8</t>
    <phoneticPr fontId="3" type="Hiragana" alignment="noControl"/>
  </si>
  <si>
    <t>昭和61. 3.13</t>
    <phoneticPr fontId="3"/>
  </si>
  <si>
    <t>笹賀827</t>
    <phoneticPr fontId="3"/>
  </si>
  <si>
    <t>笹賀1824-1</t>
    <phoneticPr fontId="3"/>
  </si>
  <si>
    <t>昭和62. 4.14</t>
    <phoneticPr fontId="3"/>
  </si>
  <si>
    <t>昭和63. 3.17</t>
    <phoneticPr fontId="3" type="Hiragana" alignment="distributed"/>
  </si>
  <si>
    <t>神宮寺の薬師如来坐像</t>
    <phoneticPr fontId="3" type="Hiragana" alignment="noControl"/>
  </si>
  <si>
    <t>王徳寺の不動明王坐像</t>
    <phoneticPr fontId="3" type="Hiragana" alignment="noControl"/>
  </si>
  <si>
    <t>平成 6. 3.31</t>
    <phoneticPr fontId="3" type="Hiragana" alignment="distributed"/>
  </si>
  <si>
    <t>平成 7. 4.28</t>
    <phoneticPr fontId="3" type="Hiragana" alignment="distributed"/>
  </si>
  <si>
    <t>西善寺</t>
    <phoneticPr fontId="3"/>
  </si>
  <si>
    <t>松竹梅と桐紋蒔絵の女乗物</t>
    <phoneticPr fontId="3" type="Hiragana" alignment="noControl"/>
  </si>
  <si>
    <t>松本市</t>
    <phoneticPr fontId="3"/>
  </si>
  <si>
    <t>諸士出身記並びに出身記・出身帳等</t>
    <phoneticPr fontId="3"/>
  </si>
  <si>
    <t>丸の内4-1(松本城）</t>
    <phoneticPr fontId="3" type="Hiragana" alignment="distributed"/>
  </si>
  <si>
    <t>平成11. 3. 4</t>
    <phoneticPr fontId="3" type="Hiragana" alignment="distributed"/>
  </si>
  <si>
    <t>浅間温泉1173-2</t>
    <phoneticPr fontId="3"/>
  </si>
  <si>
    <t>平成13. 7. 2</t>
    <phoneticPr fontId="3" type="Hiragana" alignment="distributed"/>
  </si>
  <si>
    <t>1躯</t>
    <phoneticPr fontId="3"/>
  </si>
  <si>
    <t>平成15. 2.26</t>
    <phoneticPr fontId="3" type="Hiragana" alignment="distributed"/>
  </si>
  <si>
    <t>一括</t>
    <phoneticPr fontId="3"/>
  </si>
  <si>
    <t>島立2196-1</t>
    <phoneticPr fontId="3"/>
  </si>
  <si>
    <t>13躯</t>
    <phoneticPr fontId="3"/>
  </si>
  <si>
    <t>1躯</t>
    <phoneticPr fontId="3" type="Hiragana" alignment="noControl"/>
  </si>
  <si>
    <t>平成27. 7. 7</t>
    <phoneticPr fontId="3" type="Hiragana" alignment="noControl"/>
  </si>
  <si>
    <t>今井2180-1</t>
    <phoneticPr fontId="3" type="Hiragana" alignment="noControl"/>
  </si>
  <si>
    <t>内田2573-1</t>
    <phoneticPr fontId="3" type="Hiragana" alignment="noControl"/>
  </si>
  <si>
    <t>1幅</t>
    <phoneticPr fontId="3" type="Hiragana" alignment="noControl"/>
  </si>
  <si>
    <t>1面</t>
    <phoneticPr fontId="3" type="Hiragana" alignment="noControl"/>
  </si>
  <si>
    <t>平成28. 3.23</t>
    <phoneticPr fontId="3" type="Hiragana" alignment="noControl"/>
  </si>
  <si>
    <t>平成29. 3.29</t>
    <phoneticPr fontId="3" type="Hiragana" alignment="noControl"/>
  </si>
  <si>
    <t>1棟</t>
    <phoneticPr fontId="2"/>
  </si>
  <si>
    <t>平成30. 2.23</t>
    <phoneticPr fontId="3" type="Hiragana" alignment="noControl"/>
  </si>
  <si>
    <t>西善寺の名号雨乞軸</t>
    <phoneticPr fontId="3" type="Hiragana" alignment="noControl"/>
  </si>
  <si>
    <t>昭和51.10.21</t>
    <phoneticPr fontId="3"/>
  </si>
  <si>
    <t>内田</t>
    <phoneticPr fontId="3" type="Hiragana" alignment="distributed"/>
  </si>
  <si>
    <t>平成 4. 3.11</t>
    <phoneticPr fontId="3"/>
  </si>
  <si>
    <t>平成 8. 2. 8</t>
    <phoneticPr fontId="3"/>
  </si>
  <si>
    <t>里山辺追倉のお八日の綱引き</t>
    <phoneticPr fontId="3" type="Hiragana" alignment="distributed"/>
  </si>
  <si>
    <t>入山辺上手町の貧乏神送りと風邪の神送り</t>
    <phoneticPr fontId="3" type="Hiragana" alignment="distributed"/>
  </si>
  <si>
    <t>今井下新田の八日念仏と足半</t>
    <phoneticPr fontId="3"/>
  </si>
  <si>
    <t>両島のお八日念仏と足半</t>
    <phoneticPr fontId="3" type="Hiragana" alignment="distributed"/>
  </si>
  <si>
    <t>入山辺舟付の八日念仏と百足ひき</t>
    <phoneticPr fontId="3" type="Hiragana" alignment="distributed"/>
  </si>
  <si>
    <t>入山辺中村の風邪の神送り</t>
    <phoneticPr fontId="3" type="Hiragana" alignment="distributed"/>
  </si>
  <si>
    <t>入山辺厩所の貧乏神送り</t>
    <phoneticPr fontId="3" type="Hiragana" alignment="distributed"/>
  </si>
  <si>
    <t>入山辺奈良尾の貧乏神送りと風邪の神送り</t>
    <phoneticPr fontId="3" type="Hiragana" alignment="distributed"/>
  </si>
  <si>
    <t>平成12. 6.30</t>
    <phoneticPr fontId="3"/>
  </si>
  <si>
    <t>奈川獅子保存会・奈川獅子舞保存会</t>
    <phoneticPr fontId="3"/>
  </si>
  <si>
    <t>平成26.12.26</t>
    <phoneticPr fontId="3" type="Hiragana" alignment="noControl"/>
  </si>
  <si>
    <t>平成27.12.25</t>
    <phoneticPr fontId="3" type="Hiragana" alignment="noControl"/>
  </si>
  <si>
    <t>特別史跡</t>
    <phoneticPr fontId="3"/>
  </si>
  <si>
    <t>昭和42. 2. 1</t>
    <phoneticPr fontId="3" type="Hiragana" alignment="distributed"/>
  </si>
  <si>
    <t>島立4900</t>
    <phoneticPr fontId="3" type="Hiragana" alignment="distributed"/>
  </si>
  <si>
    <t>徳運寺</t>
    <phoneticPr fontId="3"/>
  </si>
  <si>
    <t>松本市・岡田財産区</t>
    <phoneticPr fontId="3"/>
  </si>
  <si>
    <t>岡田伊深1518-ロ、ハ他</t>
    <phoneticPr fontId="3" type="Hiragana" alignment="noControl"/>
  </si>
  <si>
    <t>特別史跡及び特別天然記念物</t>
    <phoneticPr fontId="3"/>
  </si>
  <si>
    <t>玄向寺</t>
    <phoneticPr fontId="3"/>
  </si>
  <si>
    <t>大村684-ロ</t>
    <phoneticPr fontId="3" type="Hiragana" alignment="distributed"/>
  </si>
  <si>
    <t>昭和60. 7.18</t>
    <phoneticPr fontId="3" type="Hiragana" alignment="distributed"/>
  </si>
  <si>
    <t>昭和61. 3.13</t>
    <phoneticPr fontId="3" type="Hiragana" alignment="distributed"/>
  </si>
  <si>
    <t>新村1963-1</t>
    <phoneticPr fontId="3" type="Hiragana" alignment="noControl"/>
  </si>
  <si>
    <t>特別名勝</t>
    <phoneticPr fontId="3"/>
  </si>
  <si>
    <t>法船寺</t>
    <phoneticPr fontId="3"/>
  </si>
  <si>
    <t>昭和42. 2. 1</t>
    <phoneticPr fontId="3" type="Hiragana" alignment="noControl"/>
  </si>
  <si>
    <t>特別天然記念物</t>
    <phoneticPr fontId="3"/>
  </si>
  <si>
    <t>東方のビャクシン</t>
    <phoneticPr fontId="3" type="Hiragana" alignment="noControl"/>
  </si>
  <si>
    <t>島内4817-1</t>
    <phoneticPr fontId="3"/>
  </si>
  <si>
    <t>新村2342-ロ</t>
    <phoneticPr fontId="3"/>
  </si>
  <si>
    <t>内田のカキ</t>
    <phoneticPr fontId="3" type="Hiragana" alignment="noControl"/>
  </si>
  <si>
    <t>内田1015</t>
    <phoneticPr fontId="3"/>
  </si>
  <si>
    <t>内田のケヤキ</t>
    <phoneticPr fontId="3" type="Hiragana" alignment="noControl"/>
  </si>
  <si>
    <t>内田322</t>
    <phoneticPr fontId="3"/>
  </si>
  <si>
    <t>入山辺2529</t>
    <phoneticPr fontId="3"/>
  </si>
  <si>
    <t>昭和44. 7. 4</t>
    <phoneticPr fontId="3" type="Hiragana" alignment="distributed"/>
  </si>
  <si>
    <t>芳川のタキソジューム</t>
    <phoneticPr fontId="3" type="Hiragana" alignment="noControl"/>
  </si>
  <si>
    <t>昭和62. 4.14</t>
    <phoneticPr fontId="3" type="Hiragana" alignment="distributed"/>
  </si>
  <si>
    <t>イワテヤマナシ</t>
    <phoneticPr fontId="3"/>
  </si>
  <si>
    <t>カラカサスギ</t>
    <phoneticPr fontId="3"/>
  </si>
  <si>
    <t>平成30. 8.21</t>
    <rPh sb="0" eb="2">
      <t>ヘイセイ</t>
    </rPh>
    <phoneticPr fontId="3"/>
  </si>
  <si>
    <t>枇杷の湯のサルスベリ群</t>
    <rPh sb="0" eb="2">
      <t>びわ</t>
    </rPh>
    <rPh sb="3" eb="4">
      <t>ゆ</t>
    </rPh>
    <rPh sb="10" eb="11">
      <t>ぐん</t>
    </rPh>
    <phoneticPr fontId="3" type="Hiragana" alignment="noControl"/>
  </si>
  <si>
    <t>浅間温泉3-641-21他4筆</t>
    <rPh sb="0" eb="2">
      <t>アサマ</t>
    </rPh>
    <rPh sb="2" eb="4">
      <t>オンセン</t>
    </rPh>
    <rPh sb="12" eb="13">
      <t>ホカ</t>
    </rPh>
    <rPh sb="14" eb="15">
      <t>ヒツ</t>
    </rPh>
    <phoneticPr fontId="2"/>
  </si>
  <si>
    <t>0340　要保護及び準要保護児童生徒援助費給与内訳</t>
    <phoneticPr fontId="2"/>
  </si>
  <si>
    <t>　　　 　　 数値は中学校総数には含みません。</t>
    <phoneticPr fontId="2"/>
  </si>
  <si>
    <t>　　　　注 「組合立」とは松本市・山形村・朝日村中学校組合立のことであり、</t>
    <phoneticPr fontId="2"/>
  </si>
  <si>
    <t>組合立</t>
    <rPh sb="0" eb="2">
      <t>クミアイ</t>
    </rPh>
    <rPh sb="2" eb="3">
      <t>リツ</t>
    </rPh>
    <phoneticPr fontId="2"/>
  </si>
  <si>
    <t>本務教員・教官・
教育・保育職員数</t>
    <rPh sb="0" eb="2">
      <t>ホンム</t>
    </rPh>
    <rPh sb="2" eb="4">
      <t>キョウイン</t>
    </rPh>
    <rPh sb="5" eb="7">
      <t>キョウカン</t>
    </rPh>
    <rPh sb="9" eb="11">
      <t>キョウイク</t>
    </rPh>
    <rPh sb="12" eb="14">
      <t>ホイク</t>
    </rPh>
    <rPh sb="14" eb="17">
      <t>ショクインスウ</t>
    </rPh>
    <phoneticPr fontId="2"/>
  </si>
  <si>
    <t>　 「美ヶ原」とは山辺小学校美ヶ原分校のことです。</t>
    <phoneticPr fontId="2"/>
  </si>
  <si>
    <t>　　　　注 (1)「あさひ」とは岡田小学校あさひ分校、</t>
    <phoneticPr fontId="3"/>
  </si>
  <si>
    <t>元</t>
    <rPh sb="0" eb="1">
      <t>モト</t>
    </rPh>
    <phoneticPr fontId="2"/>
  </si>
  <si>
    <t>⑵　児童数</t>
    <rPh sb="2" eb="4">
      <t>ジドウ</t>
    </rPh>
    <rPh sb="4" eb="5">
      <t>スウ</t>
    </rPh>
    <phoneticPr fontId="2"/>
  </si>
  <si>
    <t>⑴　学級数、本務教員数及び職員数</t>
    <rPh sb="2" eb="4">
      <t>ガッキュウ</t>
    </rPh>
    <rPh sb="4" eb="5">
      <t>スウ</t>
    </rPh>
    <rPh sb="6" eb="8">
      <t>ホンム</t>
    </rPh>
    <rPh sb="8" eb="10">
      <t>キョウイン</t>
    </rPh>
    <rPh sb="10" eb="11">
      <t>スウ</t>
    </rPh>
    <rPh sb="11" eb="12">
      <t>オヨ</t>
    </rPh>
    <rPh sb="13" eb="15">
      <t>ショクイン</t>
    </rPh>
    <rPh sb="15" eb="16">
      <t>スウ</t>
    </rPh>
    <phoneticPr fontId="2"/>
  </si>
  <si>
    <t>(借用地)</t>
    <rPh sb="1" eb="3">
      <t>シャクヨウ</t>
    </rPh>
    <rPh sb="3" eb="4">
      <t>チ</t>
    </rPh>
    <phoneticPr fontId="2"/>
  </si>
  <si>
    <t xml:space="preserve">       　　　 「松原」とは波田中学校松原分校のことです。</t>
    <phoneticPr fontId="3"/>
  </si>
  <si>
    <t>0310  学級編制方式別生徒数[中学校]</t>
    <phoneticPr fontId="2"/>
  </si>
  <si>
    <t>「教員数」以外
の教員</t>
    <rPh sb="1" eb="3">
      <t>キョウイン</t>
    </rPh>
    <rPh sb="3" eb="4">
      <t>スウ</t>
    </rPh>
    <rPh sb="5" eb="7">
      <t>イガイ</t>
    </rPh>
    <rPh sb="9" eb="11">
      <t>キョウイン</t>
    </rPh>
    <phoneticPr fontId="2"/>
  </si>
  <si>
    <t>　　　　　　　 「専修学校（一般課程）等入学者」</t>
    <phoneticPr fontId="2"/>
  </si>
  <si>
    <t>　　　　　 (2)「B 専修学校等入学者」には「専修学校（専門課程）進学者」</t>
    <rPh sb="24" eb="26">
      <t>センシュウ</t>
    </rPh>
    <rPh sb="26" eb="28">
      <t>ガッコウ</t>
    </rPh>
    <rPh sb="29" eb="31">
      <t>センモン</t>
    </rPh>
    <rPh sb="31" eb="33">
      <t>カテイ</t>
    </rPh>
    <rPh sb="34" eb="37">
      <t>シンガクシャ</t>
    </rPh>
    <phoneticPr fontId="2"/>
  </si>
  <si>
    <t>上記Ｂのうち</t>
    <rPh sb="0" eb="2">
      <t>ジョウキ</t>
    </rPh>
    <phoneticPr fontId="2"/>
  </si>
  <si>
    <t>上記Ａのうち</t>
    <rPh sb="0" eb="2">
      <t>ジョウキ</t>
    </rPh>
    <phoneticPr fontId="2"/>
  </si>
  <si>
    <t>Ｃ　上記Ａ及びＢのうち就職している者</t>
    <rPh sb="2" eb="4">
      <t>ジョウキ</t>
    </rPh>
    <rPh sb="5" eb="6">
      <t>オヨ</t>
    </rPh>
    <rPh sb="11" eb="13">
      <t>シュウショク</t>
    </rPh>
    <rPh sb="13" eb="18">
      <t>シテイルモノ</t>
    </rPh>
    <phoneticPr fontId="2"/>
  </si>
  <si>
    <t>上記Ａ進学者
のうち他県へ
の進学者</t>
    <rPh sb="0" eb="2">
      <t>ジョウキ</t>
    </rPh>
    <rPh sb="2" eb="6">
      <t>Ａシンガクシャ</t>
    </rPh>
    <rPh sb="10" eb="12">
      <t>タケン</t>
    </rPh>
    <phoneticPr fontId="2"/>
  </si>
  <si>
    <t>上記以外の者</t>
    <rPh sb="0" eb="2">
      <t>ジョウキ</t>
    </rPh>
    <rPh sb="2" eb="4">
      <t>イガイ</t>
    </rPh>
    <rPh sb="5" eb="6">
      <t>モノ</t>
    </rPh>
    <phoneticPr fontId="2"/>
  </si>
  <si>
    <t xml:space="preserve">       　　(5)年度数値には旭町中学校桐分校・波田中学校松原分校・組合立鉢盛中学校は含みません。</t>
    <rPh sb="27" eb="29">
      <t>ハタ</t>
    </rPh>
    <rPh sb="29" eb="32">
      <t>チュウガッコウ</t>
    </rPh>
    <rPh sb="32" eb="34">
      <t>マツバラ</t>
    </rPh>
    <rPh sb="34" eb="36">
      <t>ブンコウ</t>
    </rPh>
    <phoneticPr fontId="3"/>
  </si>
  <si>
    <t>　     　　　 「松原」とは波田中学校松原分校のことです。</t>
    <phoneticPr fontId="3"/>
  </si>
  <si>
    <t>　     　　(2)「桐」とは旭町中学校桐分校、「あさひ」とは女鳥羽中学校あさひ分校、</t>
    <phoneticPr fontId="3"/>
  </si>
  <si>
    <t>0315  中等教育学校の概況</t>
    <rPh sb="6" eb="8">
      <t>チュウトウ</t>
    </rPh>
    <rPh sb="8" eb="10">
      <t>キョウイク</t>
    </rPh>
    <rPh sb="10" eb="12">
      <t>ガッコウ</t>
    </rPh>
    <rPh sb="13" eb="15">
      <t>ガイキョウ</t>
    </rPh>
    <phoneticPr fontId="3"/>
  </si>
  <si>
    <t>福祉</t>
    <rPh sb="0" eb="2">
      <t>フクシ</t>
    </rPh>
    <phoneticPr fontId="3"/>
  </si>
  <si>
    <t>美術</t>
    <rPh sb="0" eb="2">
      <t>ビジュツ</t>
    </rPh>
    <phoneticPr fontId="3"/>
  </si>
  <si>
    <t>普通</t>
    <rPh sb="0" eb="2">
      <t>フツウ</t>
    </rPh>
    <phoneticPr fontId="3"/>
  </si>
  <si>
    <t>マンガ・
アニメ</t>
    <phoneticPr fontId="3"/>
  </si>
  <si>
    <t>環境
福祉</t>
    <rPh sb="0" eb="2">
      <t>カンキョウ</t>
    </rPh>
    <rPh sb="3" eb="5">
      <t>フクシ</t>
    </rPh>
    <phoneticPr fontId="3"/>
  </si>
  <si>
    <t>松本国際</t>
    <rPh sb="0" eb="2">
      <t>マツモト</t>
    </rPh>
    <rPh sb="2" eb="4">
      <t>コクサイ</t>
    </rPh>
    <phoneticPr fontId="3"/>
  </si>
  <si>
    <t>商業</t>
    <rPh sb="0" eb="2">
      <t>ショウギョウ</t>
    </rPh>
    <phoneticPr fontId="3"/>
  </si>
  <si>
    <t>探求</t>
    <rPh sb="0" eb="2">
      <t>タンキュウ</t>
    </rPh>
    <phoneticPr fontId="3"/>
  </si>
  <si>
    <t>英語</t>
    <rPh sb="0" eb="2">
      <t>エイゴ</t>
    </rPh>
    <phoneticPr fontId="3"/>
  </si>
  <si>
    <t>県立</t>
    <rPh sb="0" eb="2">
      <t>ケンリツ</t>
    </rPh>
    <phoneticPr fontId="2"/>
  </si>
  <si>
    <t>3学年</t>
    <rPh sb="1" eb="3">
      <t>ガクネン</t>
    </rPh>
    <phoneticPr fontId="2"/>
  </si>
  <si>
    <t>2学年</t>
    <rPh sb="1" eb="3">
      <t>ガクネン</t>
    </rPh>
    <phoneticPr fontId="2"/>
  </si>
  <si>
    <t>学年別内訳</t>
    <rPh sb="0" eb="2">
      <t>ガクネン</t>
    </rPh>
    <rPh sb="2" eb="3">
      <t>ベツ</t>
    </rPh>
    <rPh sb="3" eb="5">
      <t>ウチワケ</t>
    </rPh>
    <phoneticPr fontId="2"/>
  </si>
  <si>
    <t>本務教員数</t>
    <rPh sb="0" eb="2">
      <t>ホンム</t>
    </rPh>
    <rPh sb="2" eb="4">
      <t>キョウイン</t>
    </rPh>
    <rPh sb="4" eb="5">
      <t>スウ</t>
    </rPh>
    <phoneticPr fontId="2"/>
  </si>
  <si>
    <t>生徒数</t>
    <rPh sb="0" eb="3">
      <t>セイトスウ</t>
    </rPh>
    <phoneticPr fontId="2"/>
  </si>
  <si>
    <t>松本筑摩</t>
    <rPh sb="0" eb="2">
      <t>マツモト</t>
    </rPh>
    <rPh sb="2" eb="4">
      <t>チクマ</t>
    </rPh>
    <phoneticPr fontId="2"/>
  </si>
  <si>
    <t>4学年</t>
    <rPh sb="1" eb="3">
      <t>ガクネン</t>
    </rPh>
    <phoneticPr fontId="2"/>
  </si>
  <si>
    <t>松本国際</t>
    <rPh sb="0" eb="2">
      <t>マツモト</t>
    </rPh>
    <rPh sb="2" eb="4">
      <t>コクサイ</t>
    </rPh>
    <phoneticPr fontId="2"/>
  </si>
  <si>
    <t>信濃むつみ</t>
    <rPh sb="0" eb="2">
      <t>シナノ</t>
    </rPh>
    <phoneticPr fontId="2"/>
  </si>
  <si>
    <t>各年度5月1日現在　（単位 　人）</t>
    <rPh sb="0" eb="1">
      <t>カク</t>
    </rPh>
    <rPh sb="1" eb="3">
      <t>ネンド</t>
    </rPh>
    <rPh sb="4" eb="5">
      <t>ガツ</t>
    </rPh>
    <rPh sb="6" eb="7">
      <t>ニチ</t>
    </rPh>
    <rPh sb="7" eb="9">
      <t>ゲンザイ</t>
    </rPh>
    <rPh sb="11" eb="13">
      <t>タンイ</t>
    </rPh>
    <rPh sb="15" eb="16">
      <t>ニン</t>
    </rPh>
    <phoneticPr fontId="3"/>
  </si>
  <si>
    <t>県外
進学者</t>
    <rPh sb="0" eb="1">
      <t>ケンナイ</t>
    </rPh>
    <rPh sb="1" eb="2">
      <t>ガイ</t>
    </rPh>
    <rPh sb="3" eb="6">
      <t>シンガクシャ</t>
    </rPh>
    <phoneticPr fontId="2"/>
  </si>
  <si>
    <t>県内
進学者</t>
    <rPh sb="0" eb="2">
      <t>ケンナイ</t>
    </rPh>
    <rPh sb="3" eb="6">
      <t>シンガクシャ</t>
    </rPh>
    <phoneticPr fontId="2"/>
  </si>
  <si>
    <t>元</t>
    <rPh sb="0" eb="1">
      <t>モト</t>
    </rPh>
    <phoneticPr fontId="1"/>
  </si>
  <si>
    <t>公務（他に
分類される
ものを除く）</t>
    <phoneticPr fontId="2"/>
  </si>
  <si>
    <t>サービス業（他に分類されないもの）</t>
    <phoneticPr fontId="2"/>
  </si>
  <si>
    <t>複合サー
ビス事業</t>
    <phoneticPr fontId="2"/>
  </si>
  <si>
    <t>医療、
福祉</t>
    <phoneticPr fontId="2"/>
  </si>
  <si>
    <t>教育、
学習
支援業</t>
    <phoneticPr fontId="2"/>
  </si>
  <si>
    <t>生活関連
サービス業、
娯楽業</t>
    <phoneticPr fontId="2"/>
  </si>
  <si>
    <t>宿泊業、
飲料サービス業</t>
    <phoneticPr fontId="2"/>
  </si>
  <si>
    <t>学術研究、
専門・技術
サービス業</t>
    <phoneticPr fontId="2"/>
  </si>
  <si>
    <t>不動産業、
物品賃貸業</t>
    <phoneticPr fontId="2"/>
  </si>
  <si>
    <t>金融業・
保険業</t>
    <phoneticPr fontId="2"/>
  </si>
  <si>
    <t>卸売業、
小売業</t>
    <phoneticPr fontId="2"/>
  </si>
  <si>
    <t>運輸業、
郵便業</t>
    <phoneticPr fontId="2"/>
  </si>
  <si>
    <t>情　報
通信業</t>
    <phoneticPr fontId="2"/>
  </si>
  <si>
    <t>電気・ガス
・熱供給・
水道業</t>
    <phoneticPr fontId="2"/>
  </si>
  <si>
    <t>製造業</t>
    <phoneticPr fontId="2"/>
  </si>
  <si>
    <t>建設業</t>
    <phoneticPr fontId="2"/>
  </si>
  <si>
    <t>漁業</t>
    <phoneticPr fontId="2"/>
  </si>
  <si>
    <t>農業、
林業</t>
    <phoneticPr fontId="2"/>
  </si>
  <si>
    <t>就職者総数</t>
    <phoneticPr fontId="2"/>
  </si>
  <si>
    <t>　　　　　 　 外国人教師を含み，休職者及び非常勤の職員は含みません。</t>
    <rPh sb="8" eb="10">
      <t>ガイコク</t>
    </rPh>
    <rPh sb="10" eb="11">
      <t>ジン</t>
    </rPh>
    <rPh sb="11" eb="13">
      <t>キョウシ</t>
    </rPh>
    <rPh sb="14" eb="15">
      <t>フク</t>
    </rPh>
    <rPh sb="26" eb="28">
      <t>ショクイン</t>
    </rPh>
    <phoneticPr fontId="2"/>
  </si>
  <si>
    <t>　　　　　 (2)教員数及び職員数は，概要の数字であり，</t>
    <rPh sb="9" eb="11">
      <t>キョウイン</t>
    </rPh>
    <rPh sb="19" eb="21">
      <t>ガイヨウ</t>
    </rPh>
    <rPh sb="22" eb="24">
      <t>スウジ</t>
    </rPh>
    <phoneticPr fontId="2"/>
  </si>
  <si>
    <t>　　　　　 (1)職員数は教員を除いた事務・技術技能・医療系職員の数値です。　</t>
    <rPh sb="13" eb="15">
      <t>キョウイン</t>
    </rPh>
    <phoneticPr fontId="2"/>
  </si>
  <si>
    <t>経法学部</t>
    <rPh sb="0" eb="1">
      <t>ケイ</t>
    </rPh>
    <rPh sb="1" eb="4">
      <t>ホウガクブ</t>
    </rPh>
    <phoneticPr fontId="2"/>
  </si>
  <si>
    <t>航空宇宙システム研究拠点</t>
    <phoneticPr fontId="2"/>
  </si>
  <si>
    <t>群山岳科学研究拠点</t>
    <phoneticPr fontId="2"/>
  </si>
  <si>
    <t>国際ファイバー工学研究拠点</t>
    <phoneticPr fontId="2"/>
  </si>
  <si>
    <t>社会基盤研究所</t>
    <phoneticPr fontId="2"/>
  </si>
  <si>
    <t>基盤研究支援センター</t>
    <rPh sb="0" eb="2">
      <t>キバン</t>
    </rPh>
    <rPh sb="2" eb="4">
      <t>ケンキュウ</t>
    </rPh>
    <rPh sb="4" eb="6">
      <t>シエン</t>
    </rPh>
    <phoneticPr fontId="2"/>
  </si>
  <si>
    <t>バイオメディカル研究</t>
    <phoneticPr fontId="2"/>
  </si>
  <si>
    <t>先鋭材料研究所</t>
    <phoneticPr fontId="2"/>
  </si>
  <si>
    <t>学術研究・産学官連携推進機構
リサーチアドミニストレーション室</t>
    <phoneticPr fontId="2"/>
  </si>
  <si>
    <t>先鋭領域融合研究群</t>
    <phoneticPr fontId="2"/>
  </si>
  <si>
    <t>キャリア教育・サポートセンター</t>
    <rPh sb="4" eb="6">
      <t>キョウイク</t>
    </rPh>
    <phoneticPr fontId="2"/>
  </si>
  <si>
    <t>グローバル化推進センター</t>
    <phoneticPr fontId="2"/>
  </si>
  <si>
    <t>e-Learningセンター</t>
    <phoneticPr fontId="2"/>
  </si>
  <si>
    <t>高等教育研究センター</t>
    <phoneticPr fontId="2"/>
  </si>
  <si>
    <t>事務局</t>
    <phoneticPr fontId="2"/>
  </si>
  <si>
    <t>（内訳）</t>
    <rPh sb="1" eb="3">
      <t>ウチワケ</t>
    </rPh>
    <phoneticPr fontId="2"/>
  </si>
  <si>
    <t>松本市分
年度</t>
    <rPh sb="0" eb="3">
      <t>マツモトシ</t>
    </rPh>
    <rPh sb="3" eb="4">
      <t>ブン</t>
    </rPh>
    <rPh sb="5" eb="7">
      <t>ネンド</t>
    </rPh>
    <phoneticPr fontId="2"/>
  </si>
  <si>
    <t>　(2)教員・職員数</t>
    <rPh sb="4" eb="6">
      <t>キョウイン</t>
    </rPh>
    <rPh sb="7" eb="10">
      <t>ショクインスウ</t>
    </rPh>
    <phoneticPr fontId="2"/>
  </si>
  <si>
    <t>　　　　　 　　第1年次の学生については全学部「松本市分」に入ります。ただし，大学院学生を含みません。</t>
    <phoneticPr fontId="2"/>
  </si>
  <si>
    <t>　　　　　 (2)「松本市分」というのは松本市内に設置されている部局等の数値ですが、</t>
    <phoneticPr fontId="2"/>
  </si>
  <si>
    <t>　(1)学生数</t>
    <rPh sb="4" eb="7">
      <t>ガクセイスウ</t>
    </rPh>
    <phoneticPr fontId="2"/>
  </si>
  <si>
    <t>修了者数</t>
    <rPh sb="0" eb="3">
      <t>シュウリョウシャ</t>
    </rPh>
    <rPh sb="3" eb="4">
      <t>スウ</t>
    </rPh>
    <phoneticPr fontId="2"/>
  </si>
  <si>
    <t>本年度
入園者数</t>
    <rPh sb="0" eb="3">
      <t>ホンネンド</t>
    </rPh>
    <rPh sb="4" eb="7">
      <t>ニュウエンシャ</t>
    </rPh>
    <rPh sb="7" eb="8">
      <t>スウ</t>
    </rPh>
    <phoneticPr fontId="2"/>
  </si>
  <si>
    <t>0331  園児数</t>
    <rPh sb="6" eb="8">
      <t>エンジ</t>
    </rPh>
    <rPh sb="8" eb="9">
      <t>スウ</t>
    </rPh>
    <phoneticPr fontId="2"/>
  </si>
  <si>
    <t>指導員
寄宿舎</t>
    <rPh sb="4" eb="7">
      <t>キシュクシャ</t>
    </rPh>
    <phoneticPr fontId="3"/>
  </si>
  <si>
    <t>職員数</t>
    <rPh sb="0" eb="2">
      <t>ショクイン</t>
    </rPh>
    <phoneticPr fontId="2"/>
  </si>
  <si>
    <t>体重</t>
  </si>
  <si>
    <t>身長</t>
  </si>
  <si>
    <t>元年度</t>
    <rPh sb="0" eb="1">
      <t>モト</t>
    </rPh>
    <phoneticPr fontId="3"/>
  </si>
  <si>
    <t>30年度</t>
  </si>
  <si>
    <t>歯疾口腔異常者
その他の</t>
    <rPh sb="0" eb="1">
      <t>シ</t>
    </rPh>
    <rPh sb="1" eb="2">
      <t>シツ</t>
    </rPh>
    <rPh sb="2" eb="4">
      <t>コウクウ</t>
    </rPh>
    <rPh sb="4" eb="7">
      <t>イジョウシャ</t>
    </rPh>
    <phoneticPr fontId="3"/>
  </si>
  <si>
    <t>1.0
未
満</t>
    <rPh sb="5" eb="6">
      <t>ミ</t>
    </rPh>
    <rPh sb="8" eb="9">
      <t>マン</t>
    </rPh>
    <phoneticPr fontId="3"/>
  </si>
  <si>
    <t>心臓疾患・異常</t>
    <rPh sb="0" eb="2">
      <t>シンゾウ</t>
    </rPh>
    <rPh sb="2" eb="4">
      <t>シッカン</t>
    </rPh>
    <rPh sb="5" eb="7">
      <t>イジョウ</t>
    </rPh>
    <phoneticPr fontId="3"/>
  </si>
  <si>
    <t>その他脊柱胸郭異常</t>
    <rPh sb="0" eb="3">
      <t>ソノタ</t>
    </rPh>
    <rPh sb="3" eb="5">
      <t>セキチュウ</t>
    </rPh>
    <rPh sb="5" eb="7">
      <t>キョウカク</t>
    </rPh>
    <rPh sb="7" eb="9">
      <t>イジョウ</t>
    </rPh>
    <phoneticPr fontId="3"/>
  </si>
  <si>
    <t>状態異常
脊柱胸郭四肢の</t>
    <rPh sb="0" eb="2">
      <t>ジョウタイ</t>
    </rPh>
    <rPh sb="2" eb="4">
      <t>イジョウ</t>
    </rPh>
    <rPh sb="6" eb="7">
      <t>ハシラ</t>
    </rPh>
    <rPh sb="10" eb="11">
      <t>シ</t>
    </rPh>
    <phoneticPr fontId="3"/>
  </si>
  <si>
    <t xml:space="preserve">197～201 </t>
  </si>
  <si>
    <t>学校
給食校</t>
    <rPh sb="0" eb="2">
      <t>ガッコウ</t>
    </rPh>
    <rPh sb="3" eb="5">
      <t>キュウショク</t>
    </rPh>
    <rPh sb="5" eb="6">
      <t>コウ</t>
    </rPh>
    <phoneticPr fontId="3"/>
  </si>
  <si>
    <t>年間
給食
日数</t>
    <rPh sb="0" eb="2">
      <t>ネンカン</t>
    </rPh>
    <rPh sb="3" eb="5">
      <t>キュウショク</t>
    </rPh>
    <rPh sb="6" eb="8">
      <t>ニッスウ</t>
    </rPh>
    <phoneticPr fontId="3"/>
  </si>
  <si>
    <t xml:space="preserve">190～202 </t>
  </si>
  <si>
    <t>　　　″　　（宿泊あり）</t>
    <phoneticPr fontId="3"/>
  </si>
  <si>
    <t>校外活動費（宿泊なし）</t>
    <rPh sb="6" eb="8">
      <t>シュクハク</t>
    </rPh>
    <phoneticPr fontId="2"/>
  </si>
  <si>
    <t>学用品費、通学用品費、校外活動費</t>
    <phoneticPr fontId="2"/>
  </si>
  <si>
    <t>円</t>
  </si>
  <si>
    <t>金額</t>
  </si>
  <si>
    <t>人数</t>
  </si>
  <si>
    <t>小学校
入学予定者</t>
    <rPh sb="0" eb="1">
      <t>ショウ</t>
    </rPh>
    <rPh sb="1" eb="3">
      <t>ガッコウ</t>
    </rPh>
    <rPh sb="4" eb="6">
      <t>ニュウガク</t>
    </rPh>
    <rPh sb="6" eb="9">
      <t>ヨテイシャ</t>
    </rPh>
    <phoneticPr fontId="3"/>
  </si>
  <si>
    <t>展望台等
利用者</t>
    <rPh sb="0" eb="3">
      <t>テンボウダイ</t>
    </rPh>
    <rPh sb="3" eb="4">
      <t>トウ</t>
    </rPh>
    <rPh sb="5" eb="8">
      <t>リヨウシャ</t>
    </rPh>
    <phoneticPr fontId="3"/>
  </si>
  <si>
    <t>入館者計</t>
    <rPh sb="0" eb="3">
      <t>ニュウカンシャ</t>
    </rPh>
    <rPh sb="3" eb="4">
      <t>ケイ</t>
    </rPh>
    <phoneticPr fontId="3"/>
  </si>
  <si>
    <t>　　　　注　平成27年4月～31年4月耐震工事・展示内容改修のため休館</t>
    <rPh sb="6" eb="8">
      <t>ヘイセイ</t>
    </rPh>
    <rPh sb="10" eb="11">
      <t>ネン</t>
    </rPh>
    <rPh sb="12" eb="13">
      <t>ツキ</t>
    </rPh>
    <rPh sb="16" eb="17">
      <t>ネン</t>
    </rPh>
    <rPh sb="18" eb="19">
      <t>ツキ</t>
    </rPh>
    <rPh sb="19" eb="21">
      <t>タイシン</t>
    </rPh>
    <rPh sb="21" eb="23">
      <t>コウジ</t>
    </rPh>
    <rPh sb="24" eb="26">
      <t>テンジ</t>
    </rPh>
    <rPh sb="26" eb="28">
      <t>ナイヨウ</t>
    </rPh>
    <rPh sb="28" eb="30">
      <t>カイシュウ</t>
    </rPh>
    <rPh sb="33" eb="35">
      <t>キュウカン</t>
    </rPh>
    <phoneticPr fontId="3"/>
  </si>
  <si>
    <t>　(4)　旧山辺学校校舎(分館）観覧状況</t>
    <rPh sb="5" eb="6">
      <t>キュウ</t>
    </rPh>
    <rPh sb="6" eb="8">
      <t>ヤマベ</t>
    </rPh>
    <rPh sb="8" eb="10">
      <t>ガッコウ</t>
    </rPh>
    <rPh sb="10" eb="12">
      <t>コウシャ</t>
    </rPh>
    <rPh sb="16" eb="18">
      <t>カンラン</t>
    </rPh>
    <rPh sb="18" eb="20">
      <t>ジョウキョウ</t>
    </rPh>
    <phoneticPr fontId="3"/>
  </si>
  <si>
    <t>　(2)　国宝旧開智学校校舎(分館）観覧状況</t>
    <rPh sb="5" eb="7">
      <t>コクホウ</t>
    </rPh>
    <rPh sb="7" eb="8">
      <t>キュウ</t>
    </rPh>
    <rPh sb="8" eb="9">
      <t>カイ</t>
    </rPh>
    <rPh sb="9" eb="10">
      <t>トモ</t>
    </rPh>
    <rPh sb="10" eb="12">
      <t>ガッコウ</t>
    </rPh>
    <rPh sb="12" eb="14">
      <t>コウシャ</t>
    </rPh>
    <rPh sb="18" eb="20">
      <t>カンラン</t>
    </rPh>
    <rPh sb="20" eb="22">
      <t>ジョウキョウ</t>
    </rPh>
    <phoneticPr fontId="3"/>
  </si>
  <si>
    <t>　　　　　 ます。</t>
    <phoneticPr fontId="2"/>
  </si>
  <si>
    <t>入館者</t>
    <rPh sb="0" eb="3">
      <t>ニュウカンシャ</t>
    </rPh>
    <phoneticPr fontId="2"/>
  </si>
  <si>
    <r>
      <rPr>
        <sz val="10"/>
        <rFont val="ＭＳ 明朝"/>
        <family val="1"/>
        <charset val="128"/>
      </rPr>
      <t>無料観覧者</t>
    </r>
    <r>
      <rPr>
        <sz val="11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(入館者のうち
※小中学生以上)</t>
    </r>
    <rPh sb="0" eb="2">
      <t>ムリョウ</t>
    </rPh>
    <rPh sb="2" eb="4">
      <t>カンランシャ</t>
    </rPh>
    <rPh sb="4" eb="5">
      <t>シャ</t>
    </rPh>
    <rPh sb="7" eb="10">
      <t>ニュウカンシャ</t>
    </rPh>
    <phoneticPr fontId="3"/>
  </si>
  <si>
    <r>
      <t>無料観覧者</t>
    </r>
    <r>
      <rPr>
        <sz val="7"/>
        <rFont val="ＭＳ 明朝"/>
        <family val="1"/>
        <charset val="128"/>
      </rPr>
      <t xml:space="preserve">
（小中学生以上）</t>
    </r>
    <rPh sb="0" eb="2">
      <t>ムリョウ</t>
    </rPh>
    <rPh sb="2" eb="4">
      <t>カンランシャ</t>
    </rPh>
    <rPh sb="4" eb="5">
      <t>シャ</t>
    </rPh>
    <rPh sb="7" eb="11">
      <t>ショウチュウガクセイ</t>
    </rPh>
    <rPh sb="11" eb="13">
      <t>イジョウ</t>
    </rPh>
    <phoneticPr fontId="3"/>
  </si>
  <si>
    <t>　(5)　松本市立考古博物館(分館）観覧状況</t>
    <rPh sb="5" eb="7">
      <t>マツモト</t>
    </rPh>
    <rPh sb="7" eb="9">
      <t>シリツ</t>
    </rPh>
    <rPh sb="9" eb="11">
      <t>コウコ</t>
    </rPh>
    <rPh sb="11" eb="14">
      <t>ハクブツカン</t>
    </rPh>
    <rPh sb="18" eb="20">
      <t>カンラン</t>
    </rPh>
    <rPh sb="20" eb="22">
      <t>ジョウキョウ</t>
    </rPh>
    <phoneticPr fontId="3"/>
  </si>
  <si>
    <t>　(6)　松本市はかり資料館(分館）観覧状況</t>
    <rPh sb="5" eb="7">
      <t>マツモト</t>
    </rPh>
    <rPh sb="7" eb="8">
      <t>シ</t>
    </rPh>
    <rPh sb="11" eb="13">
      <t>シリョウ</t>
    </rPh>
    <rPh sb="13" eb="14">
      <t>カン</t>
    </rPh>
    <rPh sb="18" eb="20">
      <t>カンラン</t>
    </rPh>
    <rPh sb="20" eb="22">
      <t>ジョウキョウ</t>
    </rPh>
    <phoneticPr fontId="3"/>
  </si>
  <si>
    <t>　(7)　旧制高等学校記念館(分館）観覧状況</t>
    <rPh sb="5" eb="7">
      <t>キュウセイ</t>
    </rPh>
    <rPh sb="7" eb="9">
      <t>コウトウ</t>
    </rPh>
    <rPh sb="9" eb="11">
      <t>ガッコウ</t>
    </rPh>
    <rPh sb="11" eb="12">
      <t>キ</t>
    </rPh>
    <rPh sb="12" eb="13">
      <t>ネン</t>
    </rPh>
    <rPh sb="13" eb="14">
      <t>カン</t>
    </rPh>
    <rPh sb="18" eb="20">
      <t>カンラン</t>
    </rPh>
    <rPh sb="20" eb="22">
      <t>ジョウキョウ</t>
    </rPh>
    <phoneticPr fontId="3"/>
  </si>
  <si>
    <t>　(8)　窪田空穂記念館(分館）観覧状況</t>
    <rPh sb="5" eb="7">
      <t>クボタ</t>
    </rPh>
    <rPh sb="7" eb="8">
      <t>ソラ</t>
    </rPh>
    <rPh sb="8" eb="9">
      <t>ホ</t>
    </rPh>
    <rPh sb="9" eb="11">
      <t>キネン</t>
    </rPh>
    <rPh sb="11" eb="12">
      <t>カン</t>
    </rPh>
    <rPh sb="16" eb="18">
      <t>カンラン</t>
    </rPh>
    <rPh sb="18" eb="20">
      <t>ジョウキョウ</t>
    </rPh>
    <phoneticPr fontId="3"/>
  </si>
  <si>
    <t>　(9)　重要文化財馬場家住宅(分館）観覧状況</t>
    <rPh sb="5" eb="7">
      <t>ジュウヨウ</t>
    </rPh>
    <rPh sb="7" eb="10">
      <t>ブンカザイ</t>
    </rPh>
    <rPh sb="10" eb="12">
      <t>ババ</t>
    </rPh>
    <rPh sb="12" eb="13">
      <t>イエ</t>
    </rPh>
    <rPh sb="13" eb="15">
      <t>ジュウタク</t>
    </rPh>
    <rPh sb="19" eb="21">
      <t>カンラン</t>
    </rPh>
    <rPh sb="21" eb="23">
      <t>ジョウキョウ</t>
    </rPh>
    <phoneticPr fontId="3"/>
  </si>
  <si>
    <t>　(10)　松本市歴史の里(分館）観覧状況</t>
    <rPh sb="6" eb="9">
      <t>マツモトシ</t>
    </rPh>
    <rPh sb="9" eb="11">
      <t>レキシ</t>
    </rPh>
    <rPh sb="12" eb="13">
      <t>サト</t>
    </rPh>
    <rPh sb="17" eb="19">
      <t>カンラン</t>
    </rPh>
    <rPh sb="19" eb="21">
      <t>ジョウキョウ</t>
    </rPh>
    <phoneticPr fontId="3"/>
  </si>
  <si>
    <t>　(11)　松本市時計博物館(分館）観覧状況</t>
    <rPh sb="6" eb="9">
      <t>マツモトシ</t>
    </rPh>
    <rPh sb="9" eb="11">
      <t>トケイ</t>
    </rPh>
    <rPh sb="11" eb="14">
      <t>ハクブツカン</t>
    </rPh>
    <rPh sb="18" eb="20">
      <t>カンラン</t>
    </rPh>
    <rPh sb="20" eb="22">
      <t>ジョウキョウ</t>
    </rPh>
    <phoneticPr fontId="3"/>
  </si>
  <si>
    <r>
      <t xml:space="preserve">無料観覧者
</t>
    </r>
    <r>
      <rPr>
        <sz val="8"/>
        <rFont val="ＭＳ 明朝"/>
        <family val="1"/>
        <charset val="128"/>
      </rPr>
      <t>（小中学生以上）</t>
    </r>
    <rPh sb="0" eb="2">
      <t>ムリョウ</t>
    </rPh>
    <rPh sb="2" eb="5">
      <t>カンランシャ</t>
    </rPh>
    <rPh sb="7" eb="11">
      <t>ショウチュウガクセイ</t>
    </rPh>
    <rPh sb="11" eb="13">
      <t>イジョウ</t>
    </rPh>
    <phoneticPr fontId="3"/>
  </si>
  <si>
    <t>　(12)　松本市山と自然博物館(分館）利用状況</t>
    <rPh sb="6" eb="9">
      <t>マツモトシ</t>
    </rPh>
    <rPh sb="9" eb="10">
      <t>ヤマ</t>
    </rPh>
    <rPh sb="11" eb="13">
      <t>シゼン</t>
    </rPh>
    <rPh sb="13" eb="16">
      <t>ハクブツカン</t>
    </rPh>
    <rPh sb="20" eb="22">
      <t>リヨウ</t>
    </rPh>
    <rPh sb="22" eb="24">
      <t>ジョウキョウ</t>
    </rPh>
    <phoneticPr fontId="3"/>
  </si>
  <si>
    <r>
      <rPr>
        <sz val="10"/>
        <rFont val="ＭＳ 明朝"/>
        <family val="1"/>
        <charset val="128"/>
      </rPr>
      <t>無料観覧者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（大人）</t>
    </r>
    <rPh sb="0" eb="2">
      <t>ムリョウ</t>
    </rPh>
    <rPh sb="2" eb="4">
      <t>カンランシャ</t>
    </rPh>
    <rPh sb="4" eb="5">
      <t>シャ</t>
    </rPh>
    <rPh sb="7" eb="9">
      <t>オトナ</t>
    </rPh>
    <phoneticPr fontId="3"/>
  </si>
  <si>
    <t>　(13)　松本市高橋家住宅(分館）利用状況</t>
    <rPh sb="6" eb="9">
      <t>マツモトシ</t>
    </rPh>
    <rPh sb="9" eb="12">
      <t>タカハシケ</t>
    </rPh>
    <rPh sb="12" eb="14">
      <t>ジュウタク</t>
    </rPh>
    <rPh sb="18" eb="20">
      <t>リヨウ</t>
    </rPh>
    <rPh sb="20" eb="22">
      <t>ジョウキョウ</t>
    </rPh>
    <phoneticPr fontId="3"/>
  </si>
  <si>
    <t>　(14)　松本市四賀化石館(分館）観覧状況</t>
    <rPh sb="6" eb="9">
      <t>マツモトシ</t>
    </rPh>
    <rPh sb="9" eb="11">
      <t>シガ</t>
    </rPh>
    <rPh sb="11" eb="13">
      <t>カセキ</t>
    </rPh>
    <rPh sb="13" eb="14">
      <t>カン</t>
    </rPh>
    <rPh sb="18" eb="20">
      <t>カンラン</t>
    </rPh>
    <rPh sb="20" eb="22">
      <t>ジョウキョウ</t>
    </rPh>
    <phoneticPr fontId="3"/>
  </si>
  <si>
    <t>　(15)　松本市安曇資料館(分館）観覧状況</t>
    <rPh sb="6" eb="9">
      <t>マツモトシ</t>
    </rPh>
    <rPh sb="9" eb="11">
      <t>アズミ</t>
    </rPh>
    <rPh sb="11" eb="13">
      <t>シリョウ</t>
    </rPh>
    <rPh sb="13" eb="14">
      <t>カン</t>
    </rPh>
    <rPh sb="18" eb="20">
      <t>カンラン</t>
    </rPh>
    <rPh sb="20" eb="22">
      <t>ジョウキョウ</t>
    </rPh>
    <phoneticPr fontId="3"/>
  </si>
  <si>
    <t>新型コロナウイルス感染症の影響</t>
    <phoneticPr fontId="2"/>
  </si>
  <si>
    <t>3/4～3/31、25日は開館</t>
    <phoneticPr fontId="2"/>
  </si>
  <si>
    <t>全館</t>
    <rPh sb="0" eb="1">
      <t>ゼン</t>
    </rPh>
    <rPh sb="1" eb="2">
      <t>ヤカタ</t>
    </rPh>
    <phoneticPr fontId="2"/>
  </si>
  <si>
    <t>台風21号による電気設備故障</t>
    <phoneticPr fontId="2"/>
  </si>
  <si>
    <t>9/4～10/16</t>
  </si>
  <si>
    <t>あがたの森図書館</t>
    <rPh sb="4" eb="8">
      <t>モリトショカン</t>
    </rPh>
    <phoneticPr fontId="2"/>
  </si>
  <si>
    <t>理由</t>
    <rPh sb="0" eb="2">
      <t>リユウ</t>
    </rPh>
    <phoneticPr fontId="3"/>
  </si>
  <si>
    <t>期間</t>
    <rPh sb="0" eb="2">
      <t>キカン</t>
    </rPh>
    <phoneticPr fontId="3"/>
  </si>
  <si>
    <t>館名</t>
    <rPh sb="0" eb="2">
      <t>カンメイ</t>
    </rPh>
    <phoneticPr fontId="3"/>
  </si>
  <si>
    <t xml:space="preserve">  （14）　臨時閉館等</t>
    <rPh sb="7" eb="9">
      <t>リンジ</t>
    </rPh>
    <rPh sb="9" eb="11">
      <t>ヘイカン</t>
    </rPh>
    <rPh sb="11" eb="12">
      <t>トウ</t>
    </rPh>
    <phoneticPr fontId="3"/>
  </si>
  <si>
    <t>子ども・
青少年教育</t>
    <rPh sb="0" eb="1">
      <t>コ</t>
    </rPh>
    <rPh sb="5" eb="8">
      <t>セイショウネン</t>
    </rPh>
    <rPh sb="8" eb="9">
      <t>キョウ</t>
    </rPh>
    <rPh sb="9" eb="10">
      <t>イク</t>
    </rPh>
    <phoneticPr fontId="3"/>
  </si>
  <si>
    <t>（２）利用人数</t>
    <rPh sb="3" eb="5">
      <t>リヨウ</t>
    </rPh>
    <rPh sb="5" eb="7">
      <t>ニンズウ</t>
    </rPh>
    <phoneticPr fontId="2"/>
  </si>
  <si>
    <t>公民館活動以外の利用件数（貸館分）</t>
    <rPh sb="0" eb="3">
      <t>コウミンカン</t>
    </rPh>
    <rPh sb="3" eb="5">
      <t>カツドウ</t>
    </rPh>
    <rPh sb="5" eb="7">
      <t>イガイ</t>
    </rPh>
    <rPh sb="8" eb="10">
      <t>リヨウ</t>
    </rPh>
    <rPh sb="10" eb="11">
      <t>ケン</t>
    </rPh>
    <rPh sb="11" eb="12">
      <t>カズ</t>
    </rPh>
    <rPh sb="13" eb="14">
      <t>カシ</t>
    </rPh>
    <rPh sb="14" eb="15">
      <t>カン</t>
    </rPh>
    <rPh sb="15" eb="16">
      <t>ブン</t>
    </rPh>
    <phoneticPr fontId="3"/>
  </si>
  <si>
    <t>（１）利用件数</t>
    <rPh sb="3" eb="5">
      <t>リヨウ</t>
    </rPh>
    <rPh sb="5" eb="7">
      <t>ケンスウ</t>
    </rPh>
    <phoneticPr fontId="2"/>
  </si>
  <si>
    <t>　　　　　 (2)教文学習等の昼休み展示室開放人数は除きます。</t>
    <rPh sb="9" eb="10">
      <t>キョウ</t>
    </rPh>
    <rPh sb="10" eb="11">
      <t>ブン</t>
    </rPh>
    <phoneticPr fontId="3"/>
  </si>
  <si>
    <t xml:space="preserve"> 　　   注 (1)平成27年4月から科学展示室は観覧料無料です。</t>
    <rPh sb="6" eb="7">
      <t>チュウ</t>
    </rPh>
    <rPh sb="11" eb="13">
      <t>ヘイセイ</t>
    </rPh>
    <rPh sb="15" eb="16">
      <t>ネン</t>
    </rPh>
    <rPh sb="17" eb="18">
      <t>ツキ</t>
    </rPh>
    <rPh sb="20" eb="22">
      <t>カガク</t>
    </rPh>
    <rPh sb="22" eb="25">
      <t>テンジシツ</t>
    </rPh>
    <rPh sb="26" eb="28">
      <t>カンラン</t>
    </rPh>
    <rPh sb="28" eb="29">
      <t>リョウ</t>
    </rPh>
    <rPh sb="29" eb="31">
      <t>ムリョウ</t>
    </rPh>
    <phoneticPr fontId="3"/>
  </si>
  <si>
    <t xml:space="preserve">  （3）　科学展示室</t>
    <rPh sb="6" eb="8">
      <t>カガク</t>
    </rPh>
    <rPh sb="8" eb="10">
      <t>テンジ</t>
    </rPh>
    <rPh sb="10" eb="11">
      <t>シツ</t>
    </rPh>
    <phoneticPr fontId="3"/>
  </si>
  <si>
    <t>　（３）　観覧者・使用料・物品売払収入</t>
    <rPh sb="5" eb="7">
      <t>カンラン</t>
    </rPh>
    <rPh sb="7" eb="8">
      <t>シャ</t>
    </rPh>
    <rPh sb="9" eb="11">
      <t>シヨウ</t>
    </rPh>
    <rPh sb="11" eb="12">
      <t>リョウ</t>
    </rPh>
    <rPh sb="13" eb="15">
      <t>ブッピン</t>
    </rPh>
    <rPh sb="15" eb="16">
      <t>ウ</t>
    </rPh>
    <rPh sb="16" eb="17">
      <t>ハラ</t>
    </rPh>
    <rPh sb="17" eb="19">
      <t>シュウニュウ</t>
    </rPh>
    <phoneticPr fontId="3"/>
  </si>
  <si>
    <t>　（２）　施設利用数</t>
    <rPh sb="5" eb="7">
      <t>シセツ</t>
    </rPh>
    <rPh sb="7" eb="9">
      <t>リヨウ</t>
    </rPh>
    <rPh sb="9" eb="10">
      <t>スウ</t>
    </rPh>
    <phoneticPr fontId="3"/>
  </si>
  <si>
    <t xml:space="preserve"> （１）　美術館観覧者数</t>
    <rPh sb="5" eb="7">
      <t>ビジュツ</t>
    </rPh>
    <rPh sb="7" eb="8">
      <t>カン</t>
    </rPh>
    <rPh sb="8" eb="10">
      <t>カンラン</t>
    </rPh>
    <rPh sb="10" eb="11">
      <t>シャ</t>
    </rPh>
    <rPh sb="11" eb="12">
      <t>スウ</t>
    </rPh>
    <phoneticPr fontId="3"/>
  </si>
  <si>
    <t>　　　　青少年ホーム</t>
    <rPh sb="4" eb="7">
      <t>セイショウネン</t>
    </rPh>
    <phoneticPr fontId="3"/>
  </si>
  <si>
    <t>体育館</t>
    <rPh sb="0" eb="3">
      <t>タイイクカン</t>
    </rPh>
    <phoneticPr fontId="3"/>
  </si>
  <si>
    <t>ホーム</t>
    <phoneticPr fontId="3"/>
  </si>
  <si>
    <t>利用状況</t>
    <rPh sb="0" eb="2">
      <t>リヨウ</t>
    </rPh>
    <rPh sb="2" eb="4">
      <t>ジョウキョウ</t>
    </rPh>
    <phoneticPr fontId="2"/>
  </si>
  <si>
    <t>1日平均利用者</t>
    <rPh sb="1" eb="2">
      <t>ニチ</t>
    </rPh>
    <rPh sb="2" eb="3">
      <t>ヒラ</t>
    </rPh>
    <rPh sb="3" eb="4">
      <t>ヒトシ</t>
    </rPh>
    <rPh sb="4" eb="7">
      <t>リヨウシャ</t>
    </rPh>
    <phoneticPr fontId="3"/>
  </si>
  <si>
    <t>開館日数</t>
    <rPh sb="0" eb="1">
      <t>カイ</t>
    </rPh>
    <rPh sb="1" eb="2">
      <t>カン</t>
    </rPh>
    <rPh sb="2" eb="3">
      <t>ヒ</t>
    </rPh>
    <rPh sb="3" eb="4">
      <t>カズ</t>
    </rPh>
    <phoneticPr fontId="3"/>
  </si>
  <si>
    <t>平　均
年　齢</t>
    <rPh sb="0" eb="1">
      <t>ヒラ</t>
    </rPh>
    <rPh sb="2" eb="3">
      <t>ヒトシ</t>
    </rPh>
    <rPh sb="4" eb="5">
      <t>ネン</t>
    </rPh>
    <rPh sb="6" eb="7">
      <t>トシ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</si>
  <si>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</si>
  <si>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0353  青少年ホーム利用状況</t>
    <rPh sb="6" eb="9">
      <t>セイショウネン</t>
    </rPh>
    <rPh sb="12" eb="14">
      <t>リヨウ</t>
    </rPh>
    <rPh sb="14" eb="16">
      <t>ジョウキョウ</t>
    </rPh>
    <phoneticPr fontId="3"/>
  </si>
  <si>
    <t>0353  青少年ホーム利用状況</t>
    <phoneticPr fontId="2"/>
  </si>
  <si>
    <t>延期</t>
    <rPh sb="0" eb="2">
      <t>エンキ</t>
    </rPh>
    <phoneticPr fontId="3"/>
  </si>
  <si>
    <t>準備・
リハーサル</t>
    <rPh sb="0" eb="2">
      <t>ジュンビ</t>
    </rPh>
    <phoneticPr fontId="3"/>
  </si>
  <si>
    <t>ホール
使用料総額</t>
    <rPh sb="4" eb="7">
      <t>シヨウリョウ</t>
    </rPh>
    <rPh sb="7" eb="9">
      <t>ソウガク</t>
    </rPh>
    <phoneticPr fontId="3"/>
  </si>
  <si>
    <t>ホール
利用回数</t>
    <rPh sb="4" eb="6">
      <t>リヨウ</t>
    </rPh>
    <rPh sb="6" eb="8">
      <t>カイスウ</t>
    </rPh>
    <phoneticPr fontId="3"/>
  </si>
  <si>
    <t>　　　　2019年9月17日～2020年6月30日まで全巻改修工事のため貸館停止。</t>
    <rPh sb="8" eb="9">
      <t>ネン</t>
    </rPh>
    <rPh sb="10" eb="11">
      <t>ガツ</t>
    </rPh>
    <rPh sb="13" eb="14">
      <t>ニチ</t>
    </rPh>
    <rPh sb="19" eb="20">
      <t>ネン</t>
    </rPh>
    <rPh sb="21" eb="22">
      <t>ガツ</t>
    </rPh>
    <rPh sb="24" eb="25">
      <t>ニチ</t>
    </rPh>
    <rPh sb="27" eb="29">
      <t>ゼンカン</t>
    </rPh>
    <rPh sb="29" eb="31">
      <t>カイシュウ</t>
    </rPh>
    <rPh sb="31" eb="33">
      <t>コウジ</t>
    </rPh>
    <rPh sb="36" eb="38">
      <t>カシカン</t>
    </rPh>
    <rPh sb="38" eb="40">
      <t>テイシ</t>
    </rPh>
    <phoneticPr fontId="2"/>
  </si>
  <si>
    <t>千円</t>
  </si>
  <si>
    <t>件</t>
  </si>
  <si>
    <t>経費</t>
  </si>
  <si>
    <t>件数</t>
  </si>
  <si>
    <t>　　　　　状況がホール使用料として反映されるためです。（ホールは使用１年前に予約・支払）</t>
    <rPh sb="5" eb="7">
      <t>ジョウキョウ</t>
    </rPh>
    <rPh sb="11" eb="14">
      <t>シヨウリョウ</t>
    </rPh>
    <rPh sb="17" eb="19">
      <t>ハンエイ</t>
    </rPh>
    <rPh sb="32" eb="34">
      <t>シヨウ</t>
    </rPh>
    <rPh sb="35" eb="37">
      <t>ネンマエ</t>
    </rPh>
    <rPh sb="38" eb="40">
      <t>ヨヤク</t>
    </rPh>
    <rPh sb="41" eb="43">
      <t>シハライ</t>
    </rPh>
    <phoneticPr fontId="3"/>
  </si>
  <si>
    <t>　　注 (1)ホールの利用回数とホール使用料総額の増減が一致しないのは、基本的に次年度の予約</t>
    <rPh sb="2" eb="3">
      <t>チュウ</t>
    </rPh>
    <phoneticPr fontId="3"/>
  </si>
  <si>
    <t>0354  音楽文化ホール利用状況</t>
    <rPh sb="6" eb="8">
      <t>オンガク</t>
    </rPh>
    <rPh sb="8" eb="10">
      <t>ブンカ</t>
    </rPh>
    <rPh sb="13" eb="17">
      <t>リヨウジョウキョウ</t>
    </rPh>
    <phoneticPr fontId="3"/>
  </si>
  <si>
    <t>0355  波田文化センターホール利用状況</t>
    <rPh sb="6" eb="14">
      <t>ハ</t>
    </rPh>
    <rPh sb="17" eb="21">
      <t>リヨウジョウキョウ</t>
    </rPh>
    <phoneticPr fontId="3"/>
  </si>
  <si>
    <t>0356  キッセイ文化ホール（長野県松本文化会館）利用状況</t>
    <rPh sb="10" eb="12">
      <t>ブンカ</t>
    </rPh>
    <rPh sb="16" eb="19">
      <t>ナガノケン</t>
    </rPh>
    <rPh sb="19" eb="21">
      <t>マツモト</t>
    </rPh>
    <rPh sb="21" eb="25">
      <t>ブンカカイカン</t>
    </rPh>
    <rPh sb="26" eb="30">
      <t>リヨウジョウキョウ</t>
    </rPh>
    <phoneticPr fontId="2"/>
  </si>
  <si>
    <t>0357  市民芸術館利用状況</t>
    <rPh sb="6" eb="8">
      <t>シミン</t>
    </rPh>
    <rPh sb="8" eb="11">
      <t>ゲイジュツカン</t>
    </rPh>
    <rPh sb="11" eb="15">
      <t>リヨウジョウキョウ</t>
    </rPh>
    <phoneticPr fontId="3"/>
  </si>
  <si>
    <t>0359  文化事業活動状況</t>
    <rPh sb="6" eb="8">
      <t>ブンカ</t>
    </rPh>
    <rPh sb="8" eb="10">
      <t>ジギョウ</t>
    </rPh>
    <rPh sb="10" eb="12">
      <t>カツドウ</t>
    </rPh>
    <rPh sb="12" eb="14">
      <t>ジョウキョウ</t>
    </rPh>
    <phoneticPr fontId="3"/>
  </si>
  <si>
    <t>0360  社会教育関係補助金交付状況</t>
    <rPh sb="6" eb="8">
      <t>シャカイ</t>
    </rPh>
    <rPh sb="8" eb="10">
      <t>キョウイク</t>
    </rPh>
    <rPh sb="10" eb="12">
      <t>カンケイ</t>
    </rPh>
    <rPh sb="12" eb="15">
      <t>ホジョキン</t>
    </rPh>
    <rPh sb="15" eb="17">
      <t>コウフ</t>
    </rPh>
    <rPh sb="17" eb="19">
      <t>ジョウキョウ</t>
    </rPh>
    <phoneticPr fontId="3"/>
  </si>
  <si>
    <t>0361  街頭補導実施状況</t>
    <rPh sb="6" eb="8">
      <t>ガイトウ</t>
    </rPh>
    <rPh sb="8" eb="10">
      <t>ホドウ</t>
    </rPh>
    <rPh sb="10" eb="12">
      <t>ジッシ</t>
    </rPh>
    <rPh sb="12" eb="14">
      <t>ジョウキョウ</t>
    </rPh>
    <phoneticPr fontId="3"/>
  </si>
  <si>
    <t>0362  松本平広域公園(信州スカイパーク)内施設の状況</t>
    <rPh sb="6" eb="9">
      <t>マツモトダイラ</t>
    </rPh>
    <rPh sb="9" eb="11">
      <t>コウイキ</t>
    </rPh>
    <rPh sb="11" eb="13">
      <t>コウエン</t>
    </rPh>
    <rPh sb="14" eb="16">
      <t>シンシュウ</t>
    </rPh>
    <rPh sb="23" eb="24">
      <t>ナイ</t>
    </rPh>
    <rPh sb="24" eb="26">
      <t>シセツ</t>
    </rPh>
    <rPh sb="27" eb="29">
      <t>ジョウキョウ</t>
    </rPh>
    <phoneticPr fontId="2"/>
  </si>
  <si>
    <t>　　　　注　四賀運動広場は、平成28年度から令和２年度末まで改修工事を実施中</t>
    <rPh sb="4" eb="5">
      <t>チュウ</t>
    </rPh>
    <rPh sb="6" eb="8">
      <t>シガ</t>
    </rPh>
    <rPh sb="8" eb="10">
      <t>ウンドウ</t>
    </rPh>
    <rPh sb="10" eb="12">
      <t>ヒロバ</t>
    </rPh>
    <rPh sb="14" eb="16">
      <t>ヘイセイ</t>
    </rPh>
    <rPh sb="18" eb="19">
      <t>ネン</t>
    </rPh>
    <rPh sb="19" eb="20">
      <t>ド</t>
    </rPh>
    <rPh sb="22" eb="23">
      <t>レイ</t>
    </rPh>
    <rPh sb="23" eb="24">
      <t>ワ</t>
    </rPh>
    <rPh sb="25" eb="26">
      <t>ネン</t>
    </rPh>
    <rPh sb="26" eb="27">
      <t>ド</t>
    </rPh>
    <rPh sb="27" eb="28">
      <t>マツ</t>
    </rPh>
    <rPh sb="30" eb="32">
      <t>カイシュウ</t>
    </rPh>
    <rPh sb="32" eb="34">
      <t>コウジ</t>
    </rPh>
    <rPh sb="35" eb="37">
      <t>ジッシ</t>
    </rPh>
    <rPh sb="37" eb="38">
      <t>ナカ</t>
    </rPh>
    <phoneticPr fontId="3"/>
  </si>
  <si>
    <t>管理棟1,213.37㎡、駐車場200台</t>
    <rPh sb="0" eb="3">
      <t>カンリトウ</t>
    </rPh>
    <rPh sb="13" eb="16">
      <t>チュウシャジョウ</t>
    </rPh>
    <rPh sb="19" eb="20">
      <t>ダイ</t>
    </rPh>
    <phoneticPr fontId="3"/>
  </si>
  <si>
    <t>周長333.333ｍ、最大傾斜36度</t>
    <rPh sb="0" eb="2">
      <t>シュウチョウ</t>
    </rPh>
    <rPh sb="11" eb="13">
      <t>サイダイ</t>
    </rPh>
    <rPh sb="13" eb="15">
      <t>ケイシャ</t>
    </rPh>
    <rPh sb="17" eb="18">
      <t>ド</t>
    </rPh>
    <phoneticPr fontId="3"/>
  </si>
  <si>
    <t>美鈴湖自転車競技場</t>
  </si>
  <si>
    <t>波田屋内ゲートボール場</t>
  </si>
  <si>
    <t>四賀屋内ゲートボール場</t>
  </si>
  <si>
    <t>全天候型トラック（400m×2コース）他</t>
    <rPh sb="0" eb="4">
      <t>ゼンテンコウガタ</t>
    </rPh>
    <rPh sb="19" eb="20">
      <t>ホカ</t>
    </rPh>
    <phoneticPr fontId="3"/>
  </si>
  <si>
    <t>面積12,186㎡</t>
    <phoneticPr fontId="3"/>
  </si>
  <si>
    <t>陸上競技練習場</t>
  </si>
  <si>
    <t>覆馬場906㎡、厩舎900㎡</t>
    <phoneticPr fontId="2"/>
  </si>
  <si>
    <t>障害馬術場(100ｍ×70ｍ)</t>
    <phoneticPr fontId="2"/>
  </si>
  <si>
    <t>馬場馬術場(70ｍ×30ｍ)</t>
    <phoneticPr fontId="2"/>
  </si>
  <si>
    <t>馬術競技場</t>
  </si>
  <si>
    <t>（一般用、教室用、リハビリ用）</t>
    <rPh sb="1" eb="4">
      <t>イッパンヨウ</t>
    </rPh>
    <rPh sb="5" eb="8">
      <t>キョウシツヨウ</t>
    </rPh>
    <rPh sb="13" eb="14">
      <t>ヨウ</t>
    </rPh>
    <phoneticPr fontId="3"/>
  </si>
  <si>
    <t>トレーニング室</t>
    <rPh sb="6" eb="7">
      <t>シツ</t>
    </rPh>
    <phoneticPr fontId="3"/>
  </si>
  <si>
    <t>庄内トレーニングルーム</t>
  </si>
  <si>
    <t>南部屋内運動場</t>
  </si>
  <si>
    <t>美須々屋内運動場</t>
  </si>
  <si>
    <t>弓道場</t>
  </si>
  <si>
    <t>柔剣道場</t>
  </si>
  <si>
    <t>平成21年3月19日 観光温泉課から所管替</t>
    <phoneticPr fontId="5"/>
  </si>
  <si>
    <t>奈川木曽路原庭球場</t>
  </si>
  <si>
    <t>乗鞍テニスコート</t>
  </si>
  <si>
    <t>松本臨空工業団地庭球場</t>
  </si>
  <si>
    <t>浅間温泉庭球公園</t>
  </si>
  <si>
    <t>新村庭球場</t>
  </si>
  <si>
    <t>庄内庭球場</t>
  </si>
  <si>
    <t>開智公園運動場</t>
  </si>
  <si>
    <t>砂入り人工芝4面</t>
    <phoneticPr fontId="2"/>
  </si>
  <si>
    <t>沢村庭球場</t>
  </si>
  <si>
    <t>幼児用(10ｍ×5ｍ) 1槽、ジャグジー</t>
    <rPh sb="0" eb="3">
      <t>ヨウジヨウ</t>
    </rPh>
    <phoneticPr fontId="3"/>
  </si>
  <si>
    <t>競泳槽(25ｍ×13ｍ)1槽</t>
    <rPh sb="0" eb="2">
      <t>キョウエイ</t>
    </rPh>
    <rPh sb="2" eb="3">
      <t>ソウ</t>
    </rPh>
    <rPh sb="13" eb="14">
      <t>ソウ</t>
    </rPh>
    <phoneticPr fontId="3"/>
  </si>
  <si>
    <t>波田B＆G海洋センター</t>
  </si>
  <si>
    <t>幼児用(11ｍ×8ｍ) 1槽</t>
    <rPh sb="0" eb="3">
      <t>ヨウジヨウ</t>
    </rPh>
    <phoneticPr fontId="3"/>
  </si>
  <si>
    <t>四賀B＆G海洋センター</t>
  </si>
  <si>
    <t>リハビリ(5ｍ×5ｍ)、ジャグジー</t>
    <phoneticPr fontId="3"/>
  </si>
  <si>
    <t>公認(25ｍ×5ｍ)</t>
    <rPh sb="0" eb="2">
      <t>コウニン</t>
    </rPh>
    <phoneticPr fontId="3"/>
  </si>
  <si>
    <t>庄内屋内プール</t>
  </si>
  <si>
    <t>　　　(15ｍ×18ｍ)　1槽</t>
    <phoneticPr fontId="3"/>
  </si>
  <si>
    <t>幼児槽(15.6ｍ×18ｍ)1槽</t>
    <rPh sb="0" eb="2">
      <t>ヨウジ</t>
    </rPh>
    <rPh sb="2" eb="3">
      <t>ソウ</t>
    </rPh>
    <phoneticPr fontId="3"/>
  </si>
  <si>
    <t>競泳槽(25ｍ×18ｍ)　1槽</t>
    <phoneticPr fontId="3"/>
  </si>
  <si>
    <t>沢村プール</t>
  </si>
  <si>
    <t>市民変形プール</t>
  </si>
  <si>
    <t>15ｍスライダ－2連</t>
    <phoneticPr fontId="3"/>
  </si>
  <si>
    <t>公認(50ｍ×21ｍ)(25ｍ×18ｍ)各1槽</t>
    <phoneticPr fontId="3"/>
  </si>
  <si>
    <t>市民プ－ル</t>
  </si>
  <si>
    <t>面積10,454㎡（天然芝サッカーコート1面）</t>
    <rPh sb="0" eb="2">
      <t>メンセキ</t>
    </rPh>
    <rPh sb="10" eb="13">
      <t>テンネンシバ</t>
    </rPh>
    <rPh sb="21" eb="22">
      <t>メン</t>
    </rPh>
    <phoneticPr fontId="3"/>
  </si>
  <si>
    <t>面積8,670㎡(人工芝サッカ－コ－ト2面)</t>
    <rPh sb="9" eb="11">
      <t>ジンコウ</t>
    </rPh>
    <rPh sb="11" eb="12">
      <t>シバ</t>
    </rPh>
    <phoneticPr fontId="3"/>
  </si>
  <si>
    <t>かりがねサッカー場</t>
  </si>
  <si>
    <t>松本市サッカー場</t>
  </si>
  <si>
    <t>松本市野球場</t>
  </si>
  <si>
    <t>波田扇子田運動公園</t>
  </si>
  <si>
    <t>波田中央運動広場</t>
  </si>
  <si>
    <t>波田下島運動広場</t>
  </si>
  <si>
    <t>奈川木曽路原運動広場</t>
  </si>
  <si>
    <t>大野田運動広場</t>
  </si>
  <si>
    <t>番所運動広場</t>
  </si>
  <si>
    <t>錦部運動広場</t>
  </si>
  <si>
    <t>多目的広場（人工芝）　面積11,832㎡</t>
    <rPh sb="0" eb="3">
      <t>タモクテキ</t>
    </rPh>
    <rPh sb="3" eb="5">
      <t>ヒロバ</t>
    </rPh>
    <rPh sb="6" eb="8">
      <t>ジンコウ</t>
    </rPh>
    <rPh sb="8" eb="9">
      <t>シバ</t>
    </rPh>
    <rPh sb="11" eb="13">
      <t>メンセキ</t>
    </rPh>
    <phoneticPr fontId="3"/>
  </si>
  <si>
    <t>芝生広場（天然芝）面積10,656㎡</t>
    <rPh sb="0" eb="2">
      <t>シバフ</t>
    </rPh>
    <rPh sb="2" eb="4">
      <t>ヒロバ</t>
    </rPh>
    <rPh sb="5" eb="8">
      <t>テンネンシバ</t>
    </rPh>
    <rPh sb="9" eb="11">
      <t>メンセキ</t>
    </rPh>
    <phoneticPr fontId="3"/>
  </si>
  <si>
    <t>あがた運動公園</t>
  </si>
  <si>
    <t>島立運動広場</t>
  </si>
  <si>
    <t>山辺運動広場</t>
  </si>
  <si>
    <t>和田運動広場</t>
  </si>
  <si>
    <t>岡田運動広場</t>
  </si>
  <si>
    <t>今井運動広場</t>
  </si>
  <si>
    <t>笹賀運動広場</t>
  </si>
  <si>
    <t>寿運動広場</t>
  </si>
  <si>
    <t>芝沢運動広場</t>
  </si>
  <si>
    <t>入山辺運動広場</t>
  </si>
  <si>
    <t>横田運動広場</t>
  </si>
  <si>
    <t>内田運動広場</t>
  </si>
  <si>
    <t>並柳運動広場</t>
  </si>
  <si>
    <t>波田体育館</t>
  </si>
  <si>
    <t>梓川体育館</t>
  </si>
  <si>
    <t>奈川寄合渡体育館</t>
  </si>
  <si>
    <t>奈川木曽路原体育館</t>
  </si>
  <si>
    <t>乗鞍体育館</t>
  </si>
  <si>
    <t>安曇体育館</t>
  </si>
  <si>
    <t>四賀体育館</t>
  </si>
  <si>
    <t>内田体育館</t>
  </si>
  <si>
    <t>中央体育館</t>
  </si>
  <si>
    <t>総合体育館</t>
    <rPh sb="0" eb="2">
      <t>ソウゴウ</t>
    </rPh>
    <phoneticPr fontId="3"/>
  </si>
  <si>
    <t>本郷体育館</t>
  </si>
  <si>
    <t>岡田体育館</t>
  </si>
  <si>
    <t>松本臨空工業団地体育館</t>
  </si>
  <si>
    <t>寿台体育館</t>
  </si>
  <si>
    <t>南部体育館</t>
  </si>
  <si>
    <t>寿体育館</t>
  </si>
  <si>
    <t>島立体育館</t>
  </si>
  <si>
    <t>今井体育館</t>
  </si>
  <si>
    <t>鎌田体育館</t>
  </si>
  <si>
    <t>里山辺体育館</t>
  </si>
  <si>
    <t>神林体育館</t>
  </si>
  <si>
    <t>芝沢体育館</t>
  </si>
  <si>
    <t>庄内体育館</t>
  </si>
  <si>
    <t>島内体育館</t>
  </si>
  <si>
    <t>芳川体育館</t>
  </si>
  <si>
    <t>0363  市営体育施設の状況</t>
    <rPh sb="6" eb="10">
      <t>シエイタイイク</t>
    </rPh>
    <rPh sb="10" eb="12">
      <t>シセツ</t>
    </rPh>
    <rPh sb="13" eb="15">
      <t>ジョウキョウ</t>
    </rPh>
    <phoneticPr fontId="3"/>
  </si>
  <si>
    <t>鎌田図書館（分館）</t>
  </si>
  <si>
    <t>0364  市営社会教育施設の状況</t>
    <rPh sb="6" eb="12">
      <t>シエイタイイク</t>
    </rPh>
    <rPh sb="12" eb="14">
      <t>シセツ</t>
    </rPh>
    <rPh sb="15" eb="17">
      <t>ジョウキョウ</t>
    </rPh>
    <phoneticPr fontId="3"/>
  </si>
  <si>
    <t>中央2丁目476-6</t>
    <rPh sb="0" eb="2">
      <t>チュウオウ</t>
    </rPh>
    <rPh sb="3" eb="5">
      <t>チョウメ</t>
    </rPh>
    <phoneticPr fontId="2"/>
  </si>
  <si>
    <t>旧デリー（壱の蔵）</t>
    <rPh sb="0" eb="1">
      <t>きゅう</t>
    </rPh>
    <rPh sb="5" eb="6">
      <t>いち</t>
    </rPh>
    <rPh sb="7" eb="8">
      <t>くら</t>
    </rPh>
    <phoneticPr fontId="3" type="Hiragana" alignment="noControl"/>
  </si>
  <si>
    <t>令和 元. 9.27</t>
    <rPh sb="0" eb="2">
      <t>レイワ</t>
    </rPh>
    <rPh sb="3" eb="4">
      <t>モト</t>
    </rPh>
    <phoneticPr fontId="3"/>
  </si>
  <si>
    <t>　キ　登録文化財　[1件]</t>
    <rPh sb="3" eb="8">
      <t>トウロクブンカザイ</t>
    </rPh>
    <phoneticPr fontId="3"/>
  </si>
  <si>
    <t>蟻ケ崎1219の一部、1221-2</t>
    <phoneticPr fontId="3"/>
  </si>
  <si>
    <t>城山公園</t>
    <rPh sb="0" eb="2">
      <t>ジョウヤマ</t>
    </rPh>
    <rPh sb="2" eb="4">
      <t>コウエン</t>
    </rPh>
    <phoneticPr fontId="3"/>
  </si>
  <si>
    <t>令和 2. 1.28</t>
    <rPh sb="0" eb="2">
      <t>レイワ</t>
    </rPh>
    <phoneticPr fontId="3"/>
  </si>
  <si>
    <t>　エ　特別史跡　[19件]</t>
    <rPh sb="3" eb="5">
      <t>トクベツ</t>
    </rPh>
    <rPh sb="5" eb="7">
      <t>シセキ</t>
    </rPh>
    <phoneticPr fontId="3"/>
  </si>
  <si>
    <t>五常落水</t>
    <phoneticPr fontId="3"/>
  </si>
  <si>
    <t>法音寺常会</t>
    <rPh sb="0" eb="3">
      <t>ホウオンジ</t>
    </rPh>
    <rPh sb="3" eb="5">
      <t>ジョウカイ</t>
    </rPh>
    <phoneticPr fontId="3"/>
  </si>
  <si>
    <t>法音寺の百万遍</t>
    <rPh sb="0" eb="3">
      <t>ホウオンジ</t>
    </rPh>
    <rPh sb="4" eb="7">
      <t>ヒャクマンベン</t>
    </rPh>
    <phoneticPr fontId="3"/>
  </si>
  <si>
    <t>令和 2. 3.20</t>
    <rPh sb="0" eb="2">
      <t>れいわ</t>
    </rPh>
    <phoneticPr fontId="3" type="Hiragana" alignment="noControl"/>
  </si>
  <si>
    <t>松本市内</t>
    <rPh sb="0" eb="4">
      <t>マツモトシナイ</t>
    </rPh>
    <phoneticPr fontId="3"/>
  </si>
  <si>
    <t>3躯</t>
    <phoneticPr fontId="3" type="Hiragana" alignment="noControl"/>
  </si>
  <si>
    <t>木造菩薩形立像及び木造天部形立像2躯</t>
    <rPh sb="0" eb="7">
      <t>モクゾウボサツケイリュウゾウ</t>
    </rPh>
    <rPh sb="7" eb="8">
      <t>オヨ</t>
    </rPh>
    <rPh sb="9" eb="16">
      <t>モクゾウテンブケイリュウゾウ</t>
    </rPh>
    <rPh sb="17" eb="18">
      <t>ク</t>
    </rPh>
    <phoneticPr fontId="7"/>
  </si>
  <si>
    <t>木造男神坐像（前鉢伏神社伝来）</t>
    <rPh sb="0" eb="6">
      <t>モクゾウダンシンザゾウ</t>
    </rPh>
    <rPh sb="7" eb="14">
      <t>マエハチフセジンジャデンライ</t>
    </rPh>
    <phoneticPr fontId="7"/>
  </si>
  <si>
    <t>令和 2. 3.27</t>
    <rPh sb="0" eb="2">
      <t>れいわ</t>
    </rPh>
    <phoneticPr fontId="3" type="Hiragana" alignment="noControl"/>
  </si>
  <si>
    <t>中山3738-1</t>
    <phoneticPr fontId="3" type="Hiragana" alignment="distributed"/>
  </si>
  <si>
    <t>485点</t>
    <rPh sb="3" eb="4">
      <t>テン</t>
    </rPh>
    <phoneticPr fontId="2"/>
  </si>
  <si>
    <t>エリ穴遺跡出土品</t>
    <rPh sb="2" eb="8">
      <t>アナイセキシュツドヒン</t>
    </rPh>
    <phoneticPr fontId="2"/>
  </si>
  <si>
    <t>令和 2. 3.16</t>
    <rPh sb="0" eb="2">
      <t>レイワ</t>
    </rPh>
    <phoneticPr fontId="3"/>
  </si>
  <si>
    <t>島立2196-1（歴史の里）</t>
    <phoneticPr fontId="3"/>
  </si>
  <si>
    <t>1棟</t>
    <phoneticPr fontId="3"/>
  </si>
  <si>
    <t>旧昭和興業製糸場</t>
    <rPh sb="0" eb="1">
      <t>キュウ</t>
    </rPh>
    <rPh sb="1" eb="3">
      <t>ショウワ</t>
    </rPh>
    <rPh sb="3" eb="5">
      <t>コウギョウ</t>
    </rPh>
    <rPh sb="5" eb="7">
      <t>セイシ</t>
    </rPh>
    <rPh sb="7" eb="8">
      <t>ジョウ</t>
    </rPh>
    <phoneticPr fontId="3"/>
  </si>
  <si>
    <t>産業2次</t>
    <rPh sb="0" eb="2">
      <t>サンギョウ</t>
    </rPh>
    <rPh sb="3" eb="4">
      <t>ジ</t>
    </rPh>
    <phoneticPr fontId="3"/>
  </si>
  <si>
    <t>令和元. 9.10</t>
    <rPh sb="0" eb="2">
      <t>レイワ</t>
    </rPh>
    <rPh sb="2" eb="3">
      <t>モト</t>
    </rPh>
    <phoneticPr fontId="3"/>
  </si>
  <si>
    <t>建造物 1</t>
    <rPh sb="0" eb="3">
      <t>ケンゾウブツ</t>
    </rPh>
    <phoneticPr fontId="3"/>
  </si>
  <si>
    <t>登録文化財</t>
    <rPh sb="0" eb="2">
      <t>トウロク</t>
    </rPh>
    <rPh sb="2" eb="5">
      <t>ブンカザイ</t>
    </rPh>
    <phoneticPr fontId="3"/>
  </si>
  <si>
    <t>市登録</t>
    <rPh sb="0" eb="1">
      <t>シ</t>
    </rPh>
    <rPh sb="1" eb="3">
      <t>トウロク</t>
    </rPh>
    <phoneticPr fontId="3"/>
  </si>
  <si>
    <t>0365  指定文化財等</t>
    <phoneticPr fontId="2"/>
  </si>
  <si>
    <t>建造物 9　彫刻 5　工芸品 1　典籍 1</t>
    <rPh sb="17" eb="19">
      <t>てんせき</t>
    </rPh>
    <phoneticPr fontId="3" type="Hiragana" alignment="distributed"/>
  </si>
  <si>
    <t>特別名勝 10</t>
    <phoneticPr fontId="3" type="Hiragana" alignment="noControl"/>
  </si>
  <si>
    <t>　ア　国宝　[2件]</t>
    <rPh sb="3" eb="5">
      <t>コクホウ</t>
    </rPh>
    <rPh sb="8" eb="9">
      <t>ケン</t>
    </rPh>
    <phoneticPr fontId="3"/>
  </si>
  <si>
    <t>　イ　重要文化財　[16件]</t>
    <rPh sb="3" eb="5">
      <t>ジュウヨウ</t>
    </rPh>
    <rPh sb="5" eb="8">
      <t>ブンカザイ</t>
    </rPh>
    <phoneticPr fontId="3"/>
  </si>
  <si>
    <t>　ア　重要文化財　[126件]</t>
    <rPh sb="3" eb="5">
      <t>ジュウヨウ</t>
    </rPh>
    <rPh sb="5" eb="8">
      <t>ブンカザイ</t>
    </rPh>
    <phoneticPr fontId="3"/>
  </si>
  <si>
    <t>　ウ　重要無形民俗文化財　[25件]</t>
    <rPh sb="3" eb="5">
      <t>ジュウヨウ</t>
    </rPh>
    <rPh sb="5" eb="7">
      <t>ムケイ</t>
    </rPh>
    <rPh sb="7" eb="9">
      <t>ミンゾク</t>
    </rPh>
    <rPh sb="9" eb="12">
      <t>ブンカザイ</t>
    </rPh>
    <phoneticPr fontId="3"/>
  </si>
  <si>
    <t>　オ　特別名勝　[10件]</t>
    <rPh sb="3" eb="5">
      <t>トクベツ</t>
    </rPh>
    <rPh sb="5" eb="7">
      <t>メイショウ</t>
    </rPh>
    <phoneticPr fontId="3"/>
  </si>
  <si>
    <t>0365　指定文化財等</t>
    <phoneticPr fontId="2"/>
  </si>
  <si>
    <t>0364  市営社会教育施設の状況</t>
    <phoneticPr fontId="2"/>
  </si>
  <si>
    <t>0363  市営体育施設の状況</t>
    <phoneticPr fontId="2"/>
  </si>
  <si>
    <t>0362　松本平広域公園（信州スカイパーク）内施設の状況</t>
    <phoneticPr fontId="2"/>
  </si>
  <si>
    <t>0361　街頭補導実施状況</t>
    <phoneticPr fontId="2"/>
  </si>
  <si>
    <t>0360　社会教育関係補助金交付状況</t>
    <phoneticPr fontId="2"/>
  </si>
  <si>
    <t>0359　文化事業活動状況</t>
    <phoneticPr fontId="2"/>
  </si>
  <si>
    <t>0357　市民芸術館利用状況</t>
    <phoneticPr fontId="2"/>
  </si>
  <si>
    <t>0356　キッセイ文化ホール（長野県松本文化会館）利用状況</t>
    <phoneticPr fontId="2"/>
  </si>
  <si>
    <t>0355　波田文化センターホール利用状況</t>
    <phoneticPr fontId="2"/>
  </si>
  <si>
    <t>0354  音楽文化ホール利用状況</t>
    <phoneticPr fontId="2"/>
  </si>
  <si>
    <t>…</t>
  </si>
  <si>
    <t>　　　 　　(2)「あさひ」とは岡田小学校あさひ分校、「美ヶ原」とは山辺小学校美ヶ原分校のことです。</t>
    <phoneticPr fontId="3"/>
  </si>
  <si>
    <t>2年</t>
    <rPh sb="1" eb="2">
      <t>ネン</t>
    </rPh>
    <phoneticPr fontId="2"/>
  </si>
  <si>
    <t>元</t>
    <rPh sb="0" eb="1">
      <t>ガン</t>
    </rPh>
    <phoneticPr fontId="3"/>
  </si>
  <si>
    <t>国立大学法人信州大学</t>
    <phoneticPr fontId="2"/>
  </si>
  <si>
    <t>-</t>
    <phoneticPr fontId="2"/>
  </si>
  <si>
    <t>総合情報センター</t>
    <phoneticPr fontId="2"/>
  </si>
  <si>
    <t>教職支援センター</t>
  </si>
  <si>
    <t>世界の豊かな生活環境と
地球規模の持続可能性に貢献する
アクア・イノベーション拠点</t>
    <phoneticPr fontId="2"/>
  </si>
  <si>
    <t>　　　　　 (3)学生は上記以外に令和3年度において大学院生等男1,515人、女439人（夜間含む）が在籍しています。</t>
    <rPh sb="17" eb="18">
      <t>レイ</t>
    </rPh>
    <rPh sb="18" eb="19">
      <t>ワ</t>
    </rPh>
    <rPh sb="30" eb="31">
      <t>トウ</t>
    </rPh>
    <rPh sb="45" eb="47">
      <t>ヤカン</t>
    </rPh>
    <rPh sb="47" eb="48">
      <t>フク</t>
    </rPh>
    <phoneticPr fontId="2"/>
  </si>
  <si>
    <t>　　　　文部科学省「学校基本調査」</t>
    <rPh sb="4" eb="6">
      <t>モンブ</t>
    </rPh>
    <rPh sb="6" eb="9">
      <t>カガクショウ</t>
    </rPh>
    <rPh sb="10" eb="12">
      <t>ガッコウ</t>
    </rPh>
    <rPh sb="12" eb="14">
      <t>キホン</t>
    </rPh>
    <rPh sb="14" eb="16">
      <t>チョウサ</t>
    </rPh>
    <phoneticPr fontId="2"/>
  </si>
  <si>
    <t>　　　　注(1)大学院の教員は人間健康学部教員の内数</t>
    <phoneticPr fontId="2"/>
  </si>
  <si>
    <t>　　　　　(2)職員数には専任職員の他、嘱託職員、パート職員を含む</t>
    <phoneticPr fontId="2"/>
  </si>
  <si>
    <t>大学院(博士前期・修士)</t>
    <rPh sb="0" eb="3">
      <t>ダイガクイン</t>
    </rPh>
    <rPh sb="4" eb="6">
      <t>ハクシ</t>
    </rPh>
    <rPh sb="6" eb="8">
      <t>ゼンキ</t>
    </rPh>
    <rPh sb="9" eb="11">
      <t>シュウシ</t>
    </rPh>
    <phoneticPr fontId="2"/>
  </si>
  <si>
    <t>大学院(博士後期)</t>
    <rPh sb="0" eb="3">
      <t>ダイガクイン</t>
    </rPh>
    <rPh sb="4" eb="6">
      <t>ハクシ</t>
    </rPh>
    <rPh sb="6" eb="8">
      <t>コウキ</t>
    </rPh>
    <phoneticPr fontId="2"/>
  </si>
  <si>
    <r>
      <rPr>
        <sz val="9"/>
        <rFont val="ＭＳ 明朝"/>
        <family val="1"/>
        <charset val="128"/>
      </rPr>
      <t>教員一人</t>
    </r>
    <r>
      <rPr>
        <sz val="10"/>
        <rFont val="ＭＳ 明朝"/>
        <family val="1"/>
        <charset val="128"/>
      </rPr>
      <t xml:space="preserve">
当たり
学生数</t>
    </r>
    <rPh sb="0" eb="2">
      <t>キョウイン</t>
    </rPh>
    <rPh sb="5" eb="6">
      <t>ア</t>
    </rPh>
    <rPh sb="9" eb="12">
      <t>ガクセイスウ</t>
    </rPh>
    <phoneticPr fontId="2"/>
  </si>
  <si>
    <t>s</t>
    <phoneticPr fontId="2"/>
  </si>
  <si>
    <t>2年度</t>
    <phoneticPr fontId="3"/>
  </si>
  <si>
    <t>調理員数
(正規
・会計年度)</t>
    <rPh sb="0" eb="2">
      <t>チョウリ</t>
    </rPh>
    <rPh sb="2" eb="4">
      <t>インスウ</t>
    </rPh>
    <rPh sb="6" eb="8">
      <t>セイキ</t>
    </rPh>
    <rPh sb="10" eb="12">
      <t>カイケイ</t>
    </rPh>
    <rPh sb="12" eb="14">
      <t>ネンド</t>
    </rPh>
    <phoneticPr fontId="3"/>
  </si>
  <si>
    <t>給食費日額</t>
    <rPh sb="0" eb="3">
      <t>キュウショクヒ</t>
    </rPh>
    <rPh sb="3" eb="4">
      <t>ヒ</t>
    </rPh>
    <rPh sb="4" eb="5">
      <t>ガク</t>
    </rPh>
    <phoneticPr fontId="3"/>
  </si>
  <si>
    <t xml:space="preserve">190～201 </t>
  </si>
  <si>
    <t xml:space="preserve">190～202 </t>
    <phoneticPr fontId="2"/>
  </si>
  <si>
    <t xml:space="preserve">305～313 </t>
  </si>
  <si>
    <t xml:space="preserve">330～333 </t>
    <phoneticPr fontId="2"/>
  </si>
  <si>
    <t xml:space="preserve">330～334 </t>
    <phoneticPr fontId="2"/>
  </si>
  <si>
    <t xml:space="preserve">198～200 </t>
  </si>
  <si>
    <t xml:space="preserve">305～313 </t>
    <phoneticPr fontId="2"/>
  </si>
  <si>
    <t xml:space="preserve">330～335 </t>
    <phoneticPr fontId="2"/>
  </si>
  <si>
    <t xml:space="preserve">196～200 </t>
    <phoneticPr fontId="2"/>
  </si>
  <si>
    <t>　　　　松本城管理事務所（令和３年度：松本城管理課）</t>
    <rPh sb="4" eb="7">
      <t>マツモトジョウ</t>
    </rPh>
    <rPh sb="7" eb="9">
      <t>カンリ</t>
    </rPh>
    <rPh sb="9" eb="11">
      <t>ジム</t>
    </rPh>
    <rPh sb="11" eb="12">
      <t>ショ</t>
    </rPh>
    <rPh sb="13" eb="15">
      <t>レイワ</t>
    </rPh>
    <rPh sb="16" eb="18">
      <t>ネンド</t>
    </rPh>
    <rPh sb="19" eb="22">
      <t>マツモトジョウ</t>
    </rPh>
    <rPh sb="22" eb="24">
      <t>カンリ</t>
    </rPh>
    <rPh sb="24" eb="25">
      <t>カ</t>
    </rPh>
    <phoneticPr fontId="3"/>
  </si>
  <si>
    <t>　　　　注 令和2年3月4日～3月24日、3月26日～5月31日新型コロナウイルス感染拡大防止のため臨時休館</t>
    <rPh sb="6" eb="7">
      <t>レイ</t>
    </rPh>
    <rPh sb="7" eb="8">
      <t>カズ</t>
    </rPh>
    <rPh sb="9" eb="10">
      <t>ネン</t>
    </rPh>
    <rPh sb="11" eb="12">
      <t>ツキ</t>
    </rPh>
    <rPh sb="13" eb="14">
      <t>ニチ</t>
    </rPh>
    <rPh sb="16" eb="17">
      <t>ガツ</t>
    </rPh>
    <rPh sb="19" eb="20">
      <t>ニチ</t>
    </rPh>
    <rPh sb="22" eb="23">
      <t>ガツ</t>
    </rPh>
    <rPh sb="25" eb="26">
      <t>ニチ</t>
    </rPh>
    <rPh sb="28" eb="29">
      <t>ツキ</t>
    </rPh>
    <rPh sb="31" eb="32">
      <t>ニチ</t>
    </rPh>
    <rPh sb="32" eb="34">
      <t>シンガタ</t>
    </rPh>
    <rPh sb="41" eb="45">
      <t>カンセンカクダイ</t>
    </rPh>
    <rPh sb="45" eb="47">
      <t>ボウシ</t>
    </rPh>
    <rPh sb="50" eb="52">
      <t>リンジ</t>
    </rPh>
    <rPh sb="52" eb="54">
      <t>キュウカン</t>
    </rPh>
    <phoneticPr fontId="3"/>
  </si>
  <si>
    <t>　　　　注 令和2年3月4日～3月24日、3月26日～5月15日新型コロナウイルス感染拡大防止のため臨時休館</t>
    <rPh sb="6" eb="7">
      <t>レイ</t>
    </rPh>
    <rPh sb="7" eb="8">
      <t>カズ</t>
    </rPh>
    <rPh sb="9" eb="10">
      <t>ネン</t>
    </rPh>
    <rPh sb="11" eb="12">
      <t>ツキ</t>
    </rPh>
    <rPh sb="13" eb="14">
      <t>ニチ</t>
    </rPh>
    <rPh sb="16" eb="17">
      <t>ガツ</t>
    </rPh>
    <rPh sb="19" eb="20">
      <t>ニチ</t>
    </rPh>
    <rPh sb="22" eb="23">
      <t>ガツ</t>
    </rPh>
    <rPh sb="25" eb="26">
      <t>ニチ</t>
    </rPh>
    <rPh sb="28" eb="29">
      <t>ツキ</t>
    </rPh>
    <rPh sb="31" eb="32">
      <t>ニチ</t>
    </rPh>
    <rPh sb="32" eb="34">
      <t>シンガタ</t>
    </rPh>
    <rPh sb="41" eb="45">
      <t>カンセンカクダイ</t>
    </rPh>
    <rPh sb="45" eb="47">
      <t>ボウシ</t>
    </rPh>
    <rPh sb="50" eb="52">
      <t>リンジ</t>
    </rPh>
    <rPh sb="52" eb="54">
      <t>キュウカン</t>
    </rPh>
    <phoneticPr fontId="3"/>
  </si>
  <si>
    <t>　　　　　 展望台及び2階無料展示エリアはさらに6月2日まで観覧休止</t>
    <rPh sb="6" eb="9">
      <t>テンボウダイ</t>
    </rPh>
    <rPh sb="9" eb="10">
      <t>オヨ</t>
    </rPh>
    <rPh sb="12" eb="13">
      <t>カイ</t>
    </rPh>
    <rPh sb="13" eb="15">
      <t>ムリョウ</t>
    </rPh>
    <rPh sb="15" eb="17">
      <t>テンジ</t>
    </rPh>
    <rPh sb="25" eb="26">
      <t>ガツ</t>
    </rPh>
    <rPh sb="27" eb="28">
      <t>ニチ</t>
    </rPh>
    <rPh sb="30" eb="32">
      <t>カンラン</t>
    </rPh>
    <rPh sb="32" eb="34">
      <t>キュウシ</t>
    </rPh>
    <phoneticPr fontId="3"/>
  </si>
  <si>
    <t>　　　　注 令和2年5月1日～5月15日新型コロナウイルス感染拡大防止のため臨時休館</t>
    <rPh sb="6" eb="7">
      <t>レイ</t>
    </rPh>
    <rPh sb="7" eb="8">
      <t>カズ</t>
    </rPh>
    <rPh sb="9" eb="10">
      <t>ネン</t>
    </rPh>
    <rPh sb="11" eb="12">
      <t>ガツ</t>
    </rPh>
    <rPh sb="13" eb="14">
      <t>ニチ</t>
    </rPh>
    <rPh sb="16" eb="17">
      <t>ツキ</t>
    </rPh>
    <rPh sb="19" eb="20">
      <t>ニチ</t>
    </rPh>
    <rPh sb="20" eb="22">
      <t>シンガタ</t>
    </rPh>
    <rPh sb="29" eb="33">
      <t>カンセンカクダイ</t>
    </rPh>
    <rPh sb="33" eb="35">
      <t>ボウシ</t>
    </rPh>
    <rPh sb="38" eb="40">
      <t>リンジ</t>
    </rPh>
    <rPh sb="40" eb="42">
      <t>キュウカン</t>
    </rPh>
    <phoneticPr fontId="3"/>
  </si>
  <si>
    <t>　　※　登録者数について、令和２年度に、データの削除基準を見直しました。</t>
    <phoneticPr fontId="2"/>
  </si>
  <si>
    <t>　　　　これまで、利用者カードの有効期限が切れてから１０年以上未更新の登録者データを削除して</t>
    <phoneticPr fontId="2"/>
  </si>
  <si>
    <t>　　　　いましたが、今後は、有効期限が切れてから２年以上未更新の登録者データを削除します。</t>
    <phoneticPr fontId="2"/>
  </si>
  <si>
    <t>読書会</t>
    <rPh sb="0" eb="3">
      <t>ドクショカイ</t>
    </rPh>
    <phoneticPr fontId="5"/>
  </si>
  <si>
    <t>高齢者施設</t>
    <rPh sb="0" eb="5">
      <t>コウレイシャシセツ</t>
    </rPh>
    <phoneticPr fontId="5"/>
  </si>
  <si>
    <t>児童施設</t>
    <rPh sb="0" eb="2">
      <t>ジドウ</t>
    </rPh>
    <rPh sb="2" eb="4">
      <t>シセツ</t>
    </rPh>
    <phoneticPr fontId="5"/>
  </si>
  <si>
    <t>学校</t>
    <rPh sb="0" eb="2">
      <t>ガッコウ</t>
    </rPh>
    <phoneticPr fontId="5"/>
  </si>
  <si>
    <t>地区公民館</t>
    <rPh sb="0" eb="2">
      <t>チク</t>
    </rPh>
    <rPh sb="2" eb="5">
      <t>コウミンカン</t>
    </rPh>
    <phoneticPr fontId="5"/>
  </si>
  <si>
    <t>市施設等</t>
    <rPh sb="0" eb="1">
      <t>シ</t>
    </rPh>
    <rPh sb="1" eb="3">
      <t>シセツ</t>
    </rPh>
    <rPh sb="3" eb="4">
      <t>トウ</t>
    </rPh>
    <phoneticPr fontId="5"/>
  </si>
  <si>
    <t>(64人)</t>
    <rPh sb="3" eb="4">
      <t>ニン</t>
    </rPh>
    <phoneticPr fontId="3"/>
  </si>
  <si>
    <t>2年度</t>
  </si>
  <si>
    <t>4/1～5/15</t>
    <phoneticPr fontId="2"/>
  </si>
  <si>
    <t>新型コロナウイルス感染症の影響</t>
  </si>
  <si>
    <t>※公民館研究集会：令和2年度の108は、YouTube当日視聴者数</t>
    <rPh sb="1" eb="4">
      <t>コウ</t>
    </rPh>
    <rPh sb="4" eb="6">
      <t>ケンキュウ</t>
    </rPh>
    <rPh sb="6" eb="8">
      <t>シュウカイ</t>
    </rPh>
    <rPh sb="9" eb="11">
      <t>レイワ</t>
    </rPh>
    <rPh sb="12" eb="14">
      <t>ネンド</t>
    </rPh>
    <rPh sb="27" eb="29">
      <t>トウジツ</t>
    </rPh>
    <rPh sb="29" eb="32">
      <t>シチョウシャ</t>
    </rPh>
    <rPh sb="32" eb="33">
      <t>スウ</t>
    </rPh>
    <phoneticPr fontId="2"/>
  </si>
  <si>
    <t>0358  「セイジ・オザワ 松本フェスティバル」の状況</t>
    <phoneticPr fontId="2"/>
  </si>
  <si>
    <t>公式公演</t>
    <rPh sb="0" eb="2">
      <t>コウシキ</t>
    </rPh>
    <rPh sb="2" eb="4">
      <t>コウエン</t>
    </rPh>
    <phoneticPr fontId="2"/>
  </si>
  <si>
    <t>教育プログラム</t>
    <rPh sb="0" eb="2">
      <t>キョウイク</t>
    </rPh>
    <phoneticPr fontId="2"/>
  </si>
  <si>
    <t>その他事業</t>
    <rPh sb="2" eb="3">
      <t>タ</t>
    </rPh>
    <rPh sb="3" eb="5">
      <t>ジギョウ</t>
    </rPh>
    <phoneticPr fontId="2"/>
  </si>
  <si>
    <t>関連事業
（松本市主催）</t>
    <rPh sb="0" eb="2">
      <t>カンレン</t>
    </rPh>
    <rPh sb="2" eb="4">
      <t>ジギョウ</t>
    </rPh>
    <rPh sb="6" eb="9">
      <t>マツモトシ</t>
    </rPh>
    <rPh sb="9" eb="11">
      <t>シュサイ</t>
    </rPh>
    <phoneticPr fontId="2"/>
  </si>
  <si>
    <t>共催事業</t>
    <rPh sb="0" eb="2">
      <t>キョウサイ</t>
    </rPh>
    <rPh sb="2" eb="4">
      <t>ジギョウ</t>
    </rPh>
    <phoneticPr fontId="2"/>
  </si>
  <si>
    <t>公演数</t>
    <rPh sb="0" eb="2">
      <t>コウエン</t>
    </rPh>
    <rPh sb="2" eb="3">
      <t>スウ</t>
    </rPh>
    <phoneticPr fontId="2"/>
  </si>
  <si>
    <t>鑑賞者数</t>
    <rPh sb="0" eb="3">
      <t>カンショウシャ</t>
    </rPh>
    <rPh sb="3" eb="4">
      <t>スウ</t>
    </rPh>
    <phoneticPr fontId="2"/>
  </si>
  <si>
    <t>公演</t>
    <rPh sb="0" eb="2">
      <t>コウエン</t>
    </rPh>
    <phoneticPr fontId="2"/>
  </si>
  <si>
    <t>　　　　国際音楽祭推進課</t>
    <rPh sb="4" eb="6">
      <t>コクサイ</t>
    </rPh>
    <rPh sb="6" eb="8">
      <t>オンガク</t>
    </rPh>
    <rPh sb="8" eb="9">
      <t>マツ</t>
    </rPh>
    <rPh sb="9" eb="11">
      <t>スイシン</t>
    </rPh>
    <rPh sb="11" eb="12">
      <t>カ</t>
    </rPh>
    <phoneticPr fontId="3"/>
  </si>
  <si>
    <t>　　　　注　令和2年度は新型コロナウイルス感染症拡大によりフェスティバル中止</t>
    <rPh sb="4" eb="5">
      <t>チュウ</t>
    </rPh>
    <rPh sb="6" eb="8">
      <t>レイワ</t>
    </rPh>
    <rPh sb="9" eb="11">
      <t>ネンド</t>
    </rPh>
    <rPh sb="12" eb="14">
      <t>シンガタ</t>
    </rPh>
    <rPh sb="21" eb="24">
      <t>カンセンショウ</t>
    </rPh>
    <rPh sb="24" eb="26">
      <t>カクダイ</t>
    </rPh>
    <rPh sb="36" eb="38">
      <t>チュウシ</t>
    </rPh>
    <phoneticPr fontId="2"/>
  </si>
  <si>
    <t>0358 「セイジ・オザワ 松本フェスティバル」の状況</t>
    <phoneticPr fontId="2"/>
  </si>
  <si>
    <t>元年度</t>
    <rPh sb="0" eb="1">
      <t>モト</t>
    </rPh>
    <rPh sb="1" eb="2">
      <t>ネン</t>
    </rPh>
    <rPh sb="2" eb="3">
      <t>ド</t>
    </rPh>
    <phoneticPr fontId="2"/>
  </si>
  <si>
    <t>2年度</t>
    <rPh sb="1" eb="2">
      <t>ネン</t>
    </rPh>
    <rPh sb="2" eb="3">
      <t>ド</t>
    </rPh>
    <phoneticPr fontId="2"/>
  </si>
  <si>
    <t>令和3年4月1日現在</t>
    <rPh sb="0" eb="1">
      <t>レイ</t>
    </rPh>
    <rPh sb="1" eb="2">
      <t>ワ</t>
    </rPh>
    <phoneticPr fontId="2"/>
  </si>
  <si>
    <t>イベント広場、プロムナード広場、</t>
    <rPh sb="4" eb="6">
      <t>ヒロバ</t>
    </rPh>
    <rPh sb="13" eb="15">
      <t>ヒロバ</t>
    </rPh>
    <phoneticPr fontId="2"/>
  </si>
  <si>
    <t>リビングガーデンハウス（やまびこドーム第4会議室）、</t>
    <rPh sb="19" eb="20">
      <t>ダイ</t>
    </rPh>
    <rPh sb="21" eb="24">
      <t>カイギシツ</t>
    </rPh>
    <phoneticPr fontId="2"/>
  </si>
  <si>
    <t>41.4㎡</t>
    <phoneticPr fontId="2"/>
  </si>
  <si>
    <t>バーベキュー広場（バーベキューピット20基）、</t>
    <rPh sb="6" eb="8">
      <t>ヒロバ</t>
    </rPh>
    <rPh sb="20" eb="21">
      <t>キ</t>
    </rPh>
    <phoneticPr fontId="2"/>
  </si>
  <si>
    <t>里の水景、親水広場</t>
    <rPh sb="0" eb="1">
      <t>サト</t>
    </rPh>
    <rPh sb="2" eb="4">
      <t>スイケイ</t>
    </rPh>
    <rPh sb="5" eb="7">
      <t>シンスイ</t>
    </rPh>
    <rPh sb="7" eb="9">
      <t>ヒロバ</t>
    </rPh>
    <phoneticPr fontId="2"/>
  </si>
  <si>
    <t>風の丘</t>
    <phoneticPr fontId="2"/>
  </si>
  <si>
    <t>令和3年3月31日現在　（単位　　人）</t>
    <rPh sb="0" eb="1">
      <t>レイ</t>
    </rPh>
    <rPh sb="1" eb="2">
      <t>ワ</t>
    </rPh>
    <phoneticPr fontId="3"/>
  </si>
  <si>
    <t>面積8,276㎡</t>
    <phoneticPr fontId="3"/>
  </si>
  <si>
    <t>四賀球場</t>
    <rPh sb="0" eb="2">
      <t>シガ</t>
    </rPh>
    <rPh sb="2" eb="4">
      <t>キュウジョウ</t>
    </rPh>
    <phoneticPr fontId="2"/>
  </si>
  <si>
    <t>会田2920</t>
    <phoneticPr fontId="2"/>
  </si>
  <si>
    <t>面積14,508㎡、夜間照明施設有</t>
    <phoneticPr fontId="2"/>
  </si>
  <si>
    <t>令和3年3月31日現在</t>
    <rPh sb="0" eb="1">
      <t>レイ</t>
    </rPh>
    <rPh sb="1" eb="2">
      <t>ワ</t>
    </rPh>
    <phoneticPr fontId="3"/>
  </si>
  <si>
    <t>鉄骨造</t>
    <rPh sb="1" eb="2">
      <t>ホネ</t>
    </rPh>
    <phoneticPr fontId="3"/>
  </si>
  <si>
    <t>地上7階地下1階の内</t>
    <rPh sb="9" eb="10">
      <t>ウチ</t>
    </rPh>
    <phoneticPr fontId="2"/>
  </si>
  <si>
    <t>第一地区公民館</t>
    <rPh sb="0" eb="2">
      <t>ダイイチ</t>
    </rPh>
    <rPh sb="2" eb="4">
      <t>チク</t>
    </rPh>
    <rPh sb="4" eb="6">
      <t>コウミン</t>
    </rPh>
    <rPh sb="6" eb="7">
      <t>カン</t>
    </rPh>
    <phoneticPr fontId="3"/>
  </si>
  <si>
    <t>※中央公民館内</t>
    <rPh sb="1" eb="3">
      <t>チュウオウ</t>
    </rPh>
    <rPh sb="3" eb="5">
      <t>コウミン</t>
    </rPh>
    <rPh sb="5" eb="6">
      <t>カン</t>
    </rPh>
    <rPh sb="6" eb="7">
      <t>ナイ</t>
    </rPh>
    <phoneticPr fontId="3"/>
  </si>
  <si>
    <t>※事務室のみ</t>
    <rPh sb="1" eb="4">
      <t>ジムシツ</t>
    </rPh>
    <phoneticPr fontId="6"/>
  </si>
  <si>
    <t>第三地区公民館</t>
    <rPh sb="0" eb="1">
      <t>ダイ</t>
    </rPh>
    <rPh sb="1" eb="2">
      <t>３</t>
    </rPh>
    <rPh sb="2" eb="4">
      <t>チク</t>
    </rPh>
    <rPh sb="4" eb="7">
      <t>コウミンカン</t>
    </rPh>
    <phoneticPr fontId="3"/>
  </si>
  <si>
    <t>中央4-7-28</t>
    <rPh sb="0" eb="2">
      <t>チュウオウ</t>
    </rPh>
    <phoneticPr fontId="3"/>
  </si>
  <si>
    <t>2階建の内</t>
    <rPh sb="4" eb="5">
      <t>ウチ</t>
    </rPh>
    <phoneticPr fontId="2"/>
  </si>
  <si>
    <t>4階建の内</t>
    <rPh sb="4" eb="5">
      <t>ウチ</t>
    </rPh>
    <phoneticPr fontId="2"/>
  </si>
  <si>
    <t>3階建の内</t>
    <rPh sb="4" eb="5">
      <t>ウチ</t>
    </rPh>
    <phoneticPr fontId="2"/>
  </si>
  <si>
    <t>白板地区公民館</t>
    <rPh sb="0" eb="1">
      <t>シラ</t>
    </rPh>
    <rPh sb="1" eb="2">
      <t>イタ</t>
    </rPh>
    <rPh sb="2" eb="4">
      <t>チク</t>
    </rPh>
    <phoneticPr fontId="3"/>
  </si>
  <si>
    <t>城西1-6-17-3</t>
    <rPh sb="0" eb="2">
      <t>シロニシ</t>
    </rPh>
    <phoneticPr fontId="3"/>
  </si>
  <si>
    <t>地上4階地下2階の内</t>
    <rPh sb="9" eb="10">
      <t>ウチ</t>
    </rPh>
    <phoneticPr fontId="2"/>
  </si>
  <si>
    <t>鎌田地区公民館</t>
    <rPh sb="0" eb="2">
      <t>カマダ</t>
    </rPh>
    <rPh sb="2" eb="4">
      <t>チク</t>
    </rPh>
    <phoneticPr fontId="3"/>
  </si>
  <si>
    <t>松南地区公民館</t>
    <rPh sb="0" eb="1">
      <t>ショウ</t>
    </rPh>
    <rPh sb="1" eb="2">
      <t>ナン</t>
    </rPh>
    <rPh sb="2" eb="4">
      <t>チク</t>
    </rPh>
    <phoneticPr fontId="3"/>
  </si>
  <si>
    <t>野溝東2-10-1</t>
    <rPh sb="2" eb="3">
      <t>ヒガシ</t>
    </rPh>
    <phoneticPr fontId="3"/>
  </si>
  <si>
    <t>松原地区公民館</t>
    <rPh sb="0" eb="2">
      <t>マツバラ</t>
    </rPh>
    <rPh sb="2" eb="4">
      <t>チク</t>
    </rPh>
    <rPh sb="4" eb="6">
      <t>コウミン</t>
    </rPh>
    <rPh sb="6" eb="7">
      <t>カン</t>
    </rPh>
    <phoneticPr fontId="3"/>
  </si>
  <si>
    <t>鉄骨造</t>
    <rPh sb="0" eb="2">
      <t>テッコツ</t>
    </rPh>
    <rPh sb="2" eb="3">
      <t>ゾウ</t>
    </rPh>
    <phoneticPr fontId="3"/>
  </si>
  <si>
    <t>※支所内事務室のみ</t>
    <rPh sb="1" eb="3">
      <t>シショ</t>
    </rPh>
    <rPh sb="3" eb="4">
      <t>ナイ</t>
    </rPh>
    <rPh sb="4" eb="7">
      <t>ジムシツ</t>
    </rPh>
    <phoneticPr fontId="3"/>
  </si>
  <si>
    <t>波田公民館</t>
    <rPh sb="0" eb="2">
      <t>ハタ</t>
    </rPh>
    <rPh sb="2" eb="4">
      <t>コウミン</t>
    </rPh>
    <rPh sb="4" eb="5">
      <t>カン</t>
    </rPh>
    <phoneticPr fontId="3"/>
  </si>
  <si>
    <t>波田4417-1</t>
    <rPh sb="0" eb="2">
      <t>ハタ</t>
    </rPh>
    <phoneticPr fontId="3"/>
  </si>
  <si>
    <t>地上5階地下1階の内</t>
    <rPh sb="9" eb="10">
      <t>ウチ</t>
    </rPh>
    <phoneticPr fontId="2"/>
  </si>
  <si>
    <t>平屋建</t>
    <rPh sb="0" eb="2">
      <t>ヒラヤ</t>
    </rPh>
    <rPh sb="2" eb="3">
      <t>ダ</t>
    </rPh>
    <phoneticPr fontId="3"/>
  </si>
  <si>
    <t>中山3533-1</t>
    <rPh sb="0" eb="2">
      <t>ナカヤマ</t>
    </rPh>
    <phoneticPr fontId="3"/>
  </si>
  <si>
    <t>鉄骨・鉄筋コンクリート造</t>
    <rPh sb="0" eb="2">
      <t>テッコツ</t>
    </rPh>
    <rPh sb="3" eb="5">
      <t>テッキン</t>
    </rPh>
    <rPh sb="11" eb="12">
      <t>ツク</t>
    </rPh>
    <phoneticPr fontId="3"/>
  </si>
  <si>
    <t>地上1階地下1階</t>
    <rPh sb="0" eb="2">
      <t>チジョウ</t>
    </rPh>
    <rPh sb="3" eb="4">
      <t>カイ</t>
    </rPh>
    <rPh sb="4" eb="6">
      <t>チカ</t>
    </rPh>
    <rPh sb="7" eb="8">
      <t>カイ</t>
    </rPh>
    <phoneticPr fontId="3"/>
  </si>
  <si>
    <t>空港図書館（分館）</t>
    <rPh sb="0" eb="1">
      <t>カラ</t>
    </rPh>
    <rPh sb="1" eb="2">
      <t>ミナト</t>
    </rPh>
    <rPh sb="2" eb="3">
      <t>ズ</t>
    </rPh>
    <rPh sb="3" eb="4">
      <t>ショ</t>
    </rPh>
    <rPh sb="4" eb="5">
      <t>カン</t>
    </rPh>
    <rPh sb="6" eb="7">
      <t>ブン</t>
    </rPh>
    <rPh sb="7" eb="8">
      <t>カン</t>
    </rPh>
    <phoneticPr fontId="3"/>
  </si>
  <si>
    <t>今井4237-1</t>
    <rPh sb="0" eb="2">
      <t>イマイ</t>
    </rPh>
    <phoneticPr fontId="3"/>
  </si>
  <si>
    <t>鉄骨造</t>
    <rPh sb="0" eb="2">
      <t>テッコツ</t>
    </rPh>
    <rPh sb="2" eb="3">
      <t>ツク</t>
    </rPh>
    <phoneticPr fontId="3"/>
  </si>
  <si>
    <t>梓川図書館（分館）</t>
    <rPh sb="0" eb="1">
      <t>アズサ</t>
    </rPh>
    <rPh sb="1" eb="2">
      <t>カワ</t>
    </rPh>
    <rPh sb="2" eb="3">
      <t>ズ</t>
    </rPh>
    <rPh sb="3" eb="4">
      <t>ショ</t>
    </rPh>
    <rPh sb="4" eb="5">
      <t>カン</t>
    </rPh>
    <rPh sb="6" eb="7">
      <t>ブン</t>
    </rPh>
    <rPh sb="7" eb="8">
      <t>カン</t>
    </rPh>
    <phoneticPr fontId="3"/>
  </si>
  <si>
    <t>梓川562-1</t>
    <rPh sb="0" eb="2">
      <t>アズサガワ</t>
    </rPh>
    <phoneticPr fontId="3"/>
  </si>
  <si>
    <t>鉄骨造</t>
    <rPh sb="0" eb="2">
      <t>テッコツ</t>
    </rPh>
    <rPh sb="2" eb="3">
      <t>ヅク</t>
    </rPh>
    <phoneticPr fontId="3"/>
  </si>
  <si>
    <t>波田図書館（分館）</t>
    <rPh sb="0" eb="1">
      <t>ナミ</t>
    </rPh>
    <rPh sb="1" eb="2">
      <t>タ</t>
    </rPh>
    <rPh sb="2" eb="3">
      <t>ズ</t>
    </rPh>
    <rPh sb="3" eb="4">
      <t>ショ</t>
    </rPh>
    <rPh sb="4" eb="5">
      <t>カン</t>
    </rPh>
    <rPh sb="6" eb="7">
      <t>フン</t>
    </rPh>
    <rPh sb="7" eb="8">
      <t>カン</t>
    </rPh>
    <phoneticPr fontId="3"/>
  </si>
  <si>
    <t>波田10106-1</t>
    <rPh sb="0" eb="2">
      <t>ハタ</t>
    </rPh>
    <phoneticPr fontId="3"/>
  </si>
  <si>
    <t>鉄筋コンクリート造</t>
    <rPh sb="0" eb="2">
      <t>テッキン</t>
    </rPh>
    <rPh sb="8" eb="9">
      <t>ツク</t>
    </rPh>
    <phoneticPr fontId="3"/>
  </si>
  <si>
    <t>地下1階地上4階の内</t>
    <rPh sb="4" eb="6">
      <t>チジョウ</t>
    </rPh>
    <rPh sb="7" eb="8">
      <t>カイ</t>
    </rPh>
    <rPh sb="9" eb="10">
      <t>ウチ</t>
    </rPh>
    <phoneticPr fontId="3"/>
  </si>
  <si>
    <t>市立博物館</t>
    <rPh sb="0" eb="2">
      <t>シリツ</t>
    </rPh>
    <phoneticPr fontId="3"/>
  </si>
  <si>
    <t>国宝旧開智学校校舎（分館）</t>
    <rPh sb="0" eb="2">
      <t>コクホウ</t>
    </rPh>
    <rPh sb="2" eb="3">
      <t>キュウ</t>
    </rPh>
    <rPh sb="7" eb="9">
      <t>コウシャ</t>
    </rPh>
    <rPh sb="10" eb="12">
      <t>ブンカン</t>
    </rPh>
    <phoneticPr fontId="3"/>
  </si>
  <si>
    <t>考古博物館（分館）</t>
    <rPh sb="6" eb="8">
      <t>ブンカン</t>
    </rPh>
    <phoneticPr fontId="3"/>
  </si>
  <si>
    <t>旧司祭館（分館）</t>
    <rPh sb="5" eb="7">
      <t>ブンカン</t>
    </rPh>
    <phoneticPr fontId="3"/>
  </si>
  <si>
    <t>松本民芸館（分館）</t>
    <rPh sb="6" eb="8">
      <t>ブンカン</t>
    </rPh>
    <phoneticPr fontId="3"/>
  </si>
  <si>
    <t>旧山辺学校校舎(分館）</t>
    <rPh sb="0" eb="1">
      <t>キュウ</t>
    </rPh>
    <rPh sb="1" eb="3">
      <t>ヤマベ</t>
    </rPh>
    <rPh sb="3" eb="5">
      <t>ガッコウ</t>
    </rPh>
    <rPh sb="5" eb="7">
      <t>コウシャ</t>
    </rPh>
    <rPh sb="8" eb="10">
      <t>ブンカン</t>
    </rPh>
    <phoneticPr fontId="1"/>
  </si>
  <si>
    <t>はかり資料館（分館）</t>
    <rPh sb="7" eb="9">
      <t>ブンカン</t>
    </rPh>
    <phoneticPr fontId="3"/>
  </si>
  <si>
    <t>3棟</t>
    <rPh sb="1" eb="2">
      <t>トウ</t>
    </rPh>
    <phoneticPr fontId="3"/>
  </si>
  <si>
    <t>窪田空穂記念館（分館）</t>
    <rPh sb="8" eb="10">
      <t>ブンカン</t>
    </rPh>
    <phoneticPr fontId="3"/>
  </si>
  <si>
    <t>重要文化財馬場家住宅（分館）</t>
    <rPh sb="11" eb="13">
      <t>ブンカン</t>
    </rPh>
    <phoneticPr fontId="3"/>
  </si>
  <si>
    <t>歴史の里（分館）</t>
    <rPh sb="0" eb="2">
      <t>レキシ</t>
    </rPh>
    <rPh sb="3" eb="4">
      <t>サト</t>
    </rPh>
    <rPh sb="5" eb="7">
      <t>ブンカン</t>
    </rPh>
    <phoneticPr fontId="3"/>
  </si>
  <si>
    <t>時計博物館（分館）</t>
    <rPh sb="0" eb="2">
      <t>トケイ</t>
    </rPh>
    <rPh sb="2" eb="5">
      <t>ハクブツカン</t>
    </rPh>
    <rPh sb="6" eb="8">
      <t>ブンカン</t>
    </rPh>
    <phoneticPr fontId="3"/>
  </si>
  <si>
    <t>中央1-21-15</t>
    <rPh sb="0" eb="2">
      <t>チュウオウ</t>
    </rPh>
    <phoneticPr fontId="3"/>
  </si>
  <si>
    <t>鉄筋コンクリート造</t>
    <rPh sb="0" eb="2">
      <t>テッキン</t>
    </rPh>
    <rPh sb="8" eb="9">
      <t>ゾウ</t>
    </rPh>
    <phoneticPr fontId="3"/>
  </si>
  <si>
    <t>4階建</t>
    <rPh sb="1" eb="2">
      <t>カイ</t>
    </rPh>
    <rPh sb="2" eb="3">
      <t>ケン</t>
    </rPh>
    <phoneticPr fontId="3"/>
  </si>
  <si>
    <t>旧制高等学校記念館（分館）</t>
    <rPh sb="10" eb="12">
      <t>ブンカン</t>
    </rPh>
    <phoneticPr fontId="3"/>
  </si>
  <si>
    <t>山と自然博物館（分館）</t>
    <rPh sb="0" eb="1">
      <t>ヤマ</t>
    </rPh>
    <rPh sb="2" eb="4">
      <t>シゼン</t>
    </rPh>
    <rPh sb="4" eb="7">
      <t>ハクブツカン</t>
    </rPh>
    <rPh sb="8" eb="10">
      <t>ブンカン</t>
    </rPh>
    <phoneticPr fontId="3"/>
  </si>
  <si>
    <t>蟻ケ崎2455-1</t>
    <rPh sb="0" eb="3">
      <t>アリガサキ</t>
    </rPh>
    <phoneticPr fontId="3"/>
  </si>
  <si>
    <t>2階建塔屋5階</t>
    <rPh sb="3" eb="4">
      <t>トウ</t>
    </rPh>
    <rPh sb="4" eb="5">
      <t>ヤ</t>
    </rPh>
    <rPh sb="6" eb="7">
      <t>カイ</t>
    </rPh>
    <phoneticPr fontId="3"/>
  </si>
  <si>
    <t>高橋家住宅（分館）</t>
    <rPh sb="0" eb="3">
      <t>タカハシケ</t>
    </rPh>
    <rPh sb="3" eb="5">
      <t>ジュウタク</t>
    </rPh>
    <rPh sb="6" eb="8">
      <t>ブンカン</t>
    </rPh>
    <phoneticPr fontId="3"/>
  </si>
  <si>
    <t>開智2-9-10</t>
    <rPh sb="0" eb="2">
      <t>カイチ</t>
    </rPh>
    <phoneticPr fontId="3"/>
  </si>
  <si>
    <t>木造</t>
    <rPh sb="0" eb="2">
      <t>モクゾウ</t>
    </rPh>
    <phoneticPr fontId="3"/>
  </si>
  <si>
    <t>四賀化石館（分館）</t>
    <rPh sb="0" eb="2">
      <t>シガ</t>
    </rPh>
    <rPh sb="2" eb="4">
      <t>カセキ</t>
    </rPh>
    <rPh sb="4" eb="5">
      <t>カン</t>
    </rPh>
    <rPh sb="6" eb="8">
      <t>ブンカン</t>
    </rPh>
    <phoneticPr fontId="3"/>
  </si>
  <si>
    <t>七嵐85-1</t>
    <rPh sb="0" eb="1">
      <t>ナナ</t>
    </rPh>
    <rPh sb="1" eb="2">
      <t>アラシ</t>
    </rPh>
    <phoneticPr fontId="3"/>
  </si>
  <si>
    <t>2階建</t>
    <rPh sb="1" eb="3">
      <t>カイダ</t>
    </rPh>
    <phoneticPr fontId="3"/>
  </si>
  <si>
    <t>安曇資料館（分館）</t>
    <rPh sb="0" eb="2">
      <t>アズミ</t>
    </rPh>
    <rPh sb="2" eb="5">
      <t>シリョウカン</t>
    </rPh>
    <rPh sb="6" eb="8">
      <t>ブンカン</t>
    </rPh>
    <phoneticPr fontId="3"/>
  </si>
  <si>
    <t>安曇3480-2</t>
    <rPh sb="0" eb="2">
      <t>アズミ</t>
    </rPh>
    <phoneticPr fontId="3"/>
  </si>
  <si>
    <t>地上2階地下1階</t>
    <rPh sb="0" eb="2">
      <t>チジョウ</t>
    </rPh>
    <rPh sb="3" eb="4">
      <t>カイ</t>
    </rPh>
    <rPh sb="4" eb="6">
      <t>チカ</t>
    </rPh>
    <rPh sb="7" eb="8">
      <t>カイ</t>
    </rPh>
    <phoneticPr fontId="3"/>
  </si>
  <si>
    <t>一部鉄筋コンクリート造</t>
    <rPh sb="0" eb="2">
      <t>イチブ</t>
    </rPh>
    <rPh sb="2" eb="4">
      <t>テッキン</t>
    </rPh>
    <rPh sb="10" eb="11">
      <t>ゾウ</t>
    </rPh>
    <phoneticPr fontId="3"/>
  </si>
  <si>
    <t>松本市美術館</t>
    <rPh sb="0" eb="1">
      <t>マツ</t>
    </rPh>
    <rPh sb="1" eb="2">
      <t>モト</t>
    </rPh>
    <rPh sb="2" eb="3">
      <t>シ</t>
    </rPh>
    <rPh sb="3" eb="4">
      <t>ビ</t>
    </rPh>
    <rPh sb="4" eb="5">
      <t>ジュツ</t>
    </rPh>
    <rPh sb="5" eb="6">
      <t>カン</t>
    </rPh>
    <phoneticPr fontId="3"/>
  </si>
  <si>
    <t>中央4-2-22</t>
    <rPh sb="0" eb="2">
      <t>チュウオウ</t>
    </rPh>
    <phoneticPr fontId="3"/>
  </si>
  <si>
    <t>鉄骨鉄筋コンクリート造</t>
    <rPh sb="0" eb="2">
      <t>テッコツ</t>
    </rPh>
    <rPh sb="2" eb="4">
      <t>テッキン</t>
    </rPh>
    <rPh sb="10" eb="11">
      <t>ツク</t>
    </rPh>
    <phoneticPr fontId="3"/>
  </si>
  <si>
    <t>3階建（一部4階）</t>
    <rPh sb="1" eb="2">
      <t>カイ</t>
    </rPh>
    <rPh sb="2" eb="3">
      <t>ケン</t>
    </rPh>
    <rPh sb="4" eb="6">
      <t>イチブ</t>
    </rPh>
    <rPh sb="7" eb="8">
      <t>カイ</t>
    </rPh>
    <phoneticPr fontId="3"/>
  </si>
  <si>
    <t>梓川アカデミア館</t>
    <rPh sb="0" eb="2">
      <t>アズサガワ</t>
    </rPh>
    <rPh sb="7" eb="8">
      <t>カン</t>
    </rPh>
    <phoneticPr fontId="3"/>
  </si>
  <si>
    <t>梓川倭566-12</t>
    <rPh sb="0" eb="2">
      <t>アズサガワ</t>
    </rPh>
    <rPh sb="2" eb="3">
      <t>ヤマト</t>
    </rPh>
    <phoneticPr fontId="3"/>
  </si>
  <si>
    <t xml:space="preserve">    ホームページアドレス　　http://www.city.matsumoto.nagano.jp/miryoku/bunkazai/takara/index.html</t>
    <phoneticPr fontId="3" type="Hiragana" alignment="noControl"/>
  </si>
  <si>
    <t>　※各文化財の詳細については、松本市公式ホームページ内に設置した「松本のたから」をご覧ください。</t>
    <rPh sb="2" eb="3">
      <t>カク</t>
    </rPh>
    <rPh sb="3" eb="6">
      <t>ブンカザイ</t>
    </rPh>
    <rPh sb="7" eb="9">
      <t>ショウサイ</t>
    </rPh>
    <rPh sb="15" eb="17">
      <t>マツモト</t>
    </rPh>
    <rPh sb="17" eb="18">
      <t>シ</t>
    </rPh>
    <rPh sb="18" eb="20">
      <t>コウシキ</t>
    </rPh>
    <rPh sb="26" eb="27">
      <t>ナイ</t>
    </rPh>
    <rPh sb="28" eb="30">
      <t>セッチ</t>
    </rPh>
    <rPh sb="33" eb="35">
      <t>マツモト</t>
    </rPh>
    <rPh sb="42" eb="43">
      <t>ラン</t>
    </rPh>
    <phoneticPr fontId="3"/>
  </si>
  <si>
    <t>赤怒田64-1の一部他</t>
    <rPh sb="0" eb="3">
      <t>アカンタ</t>
    </rPh>
    <rPh sb="8" eb="10">
      <t>イチブ</t>
    </rPh>
    <rPh sb="10" eb="11">
      <t>ホカ</t>
    </rPh>
    <phoneticPr fontId="3"/>
  </si>
  <si>
    <t>赤怒田のフクジュソウ群生地
（令和元.7.1一部指定解除）</t>
    <rPh sb="0" eb="3">
      <t>アカヌタ</t>
    </rPh>
    <rPh sb="10" eb="12">
      <t>グンセイ</t>
    </rPh>
    <rPh sb="12" eb="13">
      <t>チ</t>
    </rPh>
    <rPh sb="15" eb="17">
      <t>レイワ</t>
    </rPh>
    <rPh sb="17" eb="18">
      <t>モト</t>
    </rPh>
    <rPh sb="22" eb="24">
      <t>イチブ</t>
    </rPh>
    <rPh sb="24" eb="26">
      <t>シテイ</t>
    </rPh>
    <rPh sb="26" eb="28">
      <t>カイジョ</t>
    </rPh>
    <phoneticPr fontId="3"/>
  </si>
  <si>
    <t>波田8946他</t>
    <rPh sb="0" eb="2">
      <t>ハタ</t>
    </rPh>
    <rPh sb="6" eb="7">
      <t>ホカ</t>
    </rPh>
    <phoneticPr fontId="3"/>
  </si>
  <si>
    <t>松本市内</t>
    <rPh sb="0" eb="3">
      <t>まつもとし</t>
    </rPh>
    <rPh sb="3" eb="4">
      <t>ない</t>
    </rPh>
    <phoneticPr fontId="3" type="Hiragana" alignment="noControl"/>
  </si>
  <si>
    <t>蟻ヶ崎4-5-39(生安寺)</t>
    <rPh sb="0" eb="3">
      <t>アリガサキ</t>
    </rPh>
    <rPh sb="10" eb="11">
      <t>ショウ</t>
    </rPh>
    <rPh sb="11" eb="12">
      <t>アン</t>
    </rPh>
    <rPh sb="12" eb="13">
      <t>ジ</t>
    </rPh>
    <phoneticPr fontId="3"/>
  </si>
  <si>
    <t>入山辺7511</t>
    <rPh sb="0" eb="3">
      <t>イリヤマベ</t>
    </rPh>
    <phoneticPr fontId="3"/>
  </si>
  <si>
    <t>1棟</t>
    <phoneticPr fontId="3" type="Hiragana" alignment="noControl"/>
  </si>
  <si>
    <t>南方諏訪神社本殿</t>
    <rPh sb="0" eb="2">
      <t>ナンポウ</t>
    </rPh>
    <rPh sb="2" eb="4">
      <t>スワ</t>
    </rPh>
    <rPh sb="4" eb="6">
      <t>ジンジャ</t>
    </rPh>
    <rPh sb="6" eb="8">
      <t>ホンデン</t>
    </rPh>
    <phoneticPr fontId="7"/>
  </si>
  <si>
    <t>内田2573（牛伏寺）</t>
    <rPh sb="0" eb="2">
      <t>ウチダ</t>
    </rPh>
    <rPh sb="7" eb="10">
      <t>ゴフクジ</t>
    </rPh>
    <phoneticPr fontId="3"/>
  </si>
  <si>
    <t>円城寺</t>
    <rPh sb="0" eb="1">
      <t>エン</t>
    </rPh>
    <rPh sb="1" eb="2">
      <t>シロ</t>
    </rPh>
    <rPh sb="2" eb="3">
      <t>テラ</t>
    </rPh>
    <phoneticPr fontId="3"/>
  </si>
  <si>
    <t>円城寺の木造観音菩薩立像</t>
    <rPh sb="0" eb="1">
      <t>エン</t>
    </rPh>
    <rPh sb="1" eb="2">
      <t>シロ</t>
    </rPh>
    <rPh sb="2" eb="3">
      <t>テラ</t>
    </rPh>
    <rPh sb="4" eb="6">
      <t>モクゾウ</t>
    </rPh>
    <rPh sb="6" eb="8">
      <t>カンノン</t>
    </rPh>
    <rPh sb="8" eb="10">
      <t>ボサツ</t>
    </rPh>
    <rPh sb="10" eb="11">
      <t>タ</t>
    </rPh>
    <rPh sb="11" eb="12">
      <t>ゾウ</t>
    </rPh>
    <phoneticPr fontId="7"/>
  </si>
  <si>
    <t>銅造菩薩立像</t>
    <rPh sb="0" eb="1">
      <t>ドウ</t>
    </rPh>
    <rPh sb="1" eb="2">
      <t>ゾウ</t>
    </rPh>
    <rPh sb="2" eb="4">
      <t>ボサツ</t>
    </rPh>
    <rPh sb="4" eb="5">
      <t>リュウ</t>
    </rPh>
    <rPh sb="5" eb="6">
      <t>ゾウ</t>
    </rPh>
    <phoneticPr fontId="3"/>
  </si>
  <si>
    <t>餌差町十王堂の諸仏保存会</t>
    <rPh sb="0" eb="3">
      <t>エサシマチ</t>
    </rPh>
    <rPh sb="3" eb="5">
      <t>ジュウオウ</t>
    </rPh>
    <rPh sb="5" eb="6">
      <t>ドウ</t>
    </rPh>
    <rPh sb="7" eb="9">
      <t>ショブツ</t>
    </rPh>
    <rPh sb="9" eb="11">
      <t>ホゾン</t>
    </rPh>
    <rPh sb="11" eb="12">
      <t>カイ</t>
    </rPh>
    <phoneticPr fontId="3"/>
  </si>
  <si>
    <t>昭和44. 7. 4</t>
    <phoneticPr fontId="3" type="Hiragana" alignment="noControl"/>
  </si>
  <si>
    <t>女神坐像</t>
    <phoneticPr fontId="3" type="Hiragana" alignment="noControl"/>
  </si>
  <si>
    <t>桜ケ丘古墳出土品
（平成22.10.18金銅製天冠除く63点追加指定）</t>
    <rPh sb="0" eb="3">
      <t>サクラガオカ</t>
    </rPh>
    <rPh sb="3" eb="5">
      <t>コフン</t>
    </rPh>
    <rPh sb="5" eb="7">
      <t>シュツド</t>
    </rPh>
    <rPh sb="7" eb="8">
      <t>ヒン</t>
    </rPh>
    <phoneticPr fontId="3"/>
  </si>
  <si>
    <t>入山辺85</t>
    <phoneticPr fontId="3"/>
  </si>
  <si>
    <t>1口</t>
    <rPh sb="1" eb="2">
      <t>クチ</t>
    </rPh>
    <phoneticPr fontId="3"/>
  </si>
  <si>
    <t>刀銘松代藩吉原一菴直行佩刀
明治元年十月日兼虎</t>
    <rPh sb="0" eb="1">
      <t>カタナ</t>
    </rPh>
    <rPh sb="1" eb="2">
      <t>メイ</t>
    </rPh>
    <rPh sb="2" eb="4">
      <t>マツシロ</t>
    </rPh>
    <rPh sb="4" eb="5">
      <t>ハン</t>
    </rPh>
    <rPh sb="5" eb="7">
      <t>ヨシハラ</t>
    </rPh>
    <rPh sb="7" eb="8">
      <t>イチ</t>
    </rPh>
    <rPh sb="8" eb="9">
      <t>イオリ</t>
    </rPh>
    <rPh sb="9" eb="11">
      <t>ナオユキ</t>
    </rPh>
    <rPh sb="11" eb="12">
      <t>ハ</t>
    </rPh>
    <rPh sb="12" eb="13">
      <t>カタナ</t>
    </rPh>
    <rPh sb="14" eb="16">
      <t>メイジ</t>
    </rPh>
    <rPh sb="16" eb="18">
      <t>ガンネン</t>
    </rPh>
    <rPh sb="18" eb="20">
      <t>ジュウガツ</t>
    </rPh>
    <rPh sb="20" eb="21">
      <t>ニチ</t>
    </rPh>
    <rPh sb="21" eb="22">
      <t>ケン</t>
    </rPh>
    <rPh sb="22" eb="23">
      <t>トラ</t>
    </rPh>
    <phoneticPr fontId="3"/>
  </si>
  <si>
    <t>工芸品</t>
    <rPh sb="0" eb="3">
      <t>コウゲイヒン</t>
    </rPh>
    <phoneticPr fontId="3"/>
  </si>
  <si>
    <t>昭和42. 5.22</t>
    <rPh sb="0" eb="2">
      <t>ショウワ</t>
    </rPh>
    <phoneticPr fontId="3"/>
  </si>
  <si>
    <t>開智1-200-1</t>
    <rPh sb="0" eb="2">
      <t>カイチ</t>
    </rPh>
    <phoneticPr fontId="3"/>
  </si>
  <si>
    <t>日本聖公会中部教区</t>
    <rPh sb="0" eb="2">
      <t>ニホン</t>
    </rPh>
    <rPh sb="2" eb="5">
      <t>セイコウカイ</t>
    </rPh>
    <rPh sb="5" eb="7">
      <t>チュウブ</t>
    </rPh>
    <rPh sb="7" eb="9">
      <t>キョウク</t>
    </rPh>
    <phoneticPr fontId="3"/>
  </si>
  <si>
    <t>日本聖公会松本聖十字教会</t>
    <rPh sb="0" eb="2">
      <t>ニホン</t>
    </rPh>
    <rPh sb="2" eb="5">
      <t>セイコウカイ</t>
    </rPh>
    <rPh sb="5" eb="7">
      <t>マツモト</t>
    </rPh>
    <rPh sb="7" eb="8">
      <t>セイ</t>
    </rPh>
    <rPh sb="8" eb="10">
      <t>ジュウジ</t>
    </rPh>
    <rPh sb="10" eb="12">
      <t>キョウカイ</t>
    </rPh>
    <phoneticPr fontId="3"/>
  </si>
  <si>
    <t>令和 3. 2.26</t>
    <rPh sb="0" eb="2">
      <t>レイワ</t>
    </rPh>
    <phoneticPr fontId="3"/>
  </si>
  <si>
    <t>平成30. 5. 1</t>
    <phoneticPr fontId="2"/>
  </si>
  <si>
    <t>平成27.　8.　4</t>
    <phoneticPr fontId="3" type="Hiragana" alignment="noControl"/>
  </si>
  <si>
    <t>平成17.11.10</t>
    <phoneticPr fontId="3" type="Hiragana" alignment="noControl"/>
  </si>
  <si>
    <t>丸の内163-1</t>
    <rPh sb="0" eb="1">
      <t>マル</t>
    </rPh>
    <rPh sb="2" eb="3">
      <t>ウチ</t>
    </rPh>
    <phoneticPr fontId="3"/>
  </si>
  <si>
    <t>中央4-2-22(美術館)</t>
    <rPh sb="0" eb="2">
      <t>チュウオウ</t>
    </rPh>
    <phoneticPr fontId="3"/>
  </si>
  <si>
    <t>白骨温泉の噴湯丘と球状石灰石
(令和2.3.10石灰華分布域追加指定)</t>
    <rPh sb="0" eb="1">
      <t>しろ</t>
    </rPh>
    <rPh sb="1" eb="2">
      <t>ほね</t>
    </rPh>
    <rPh sb="2" eb="4">
      <t>おんせん</t>
    </rPh>
    <rPh sb="5" eb="6">
      <t>ふん</t>
    </rPh>
    <rPh sb="6" eb="7">
      <t>とう</t>
    </rPh>
    <rPh sb="7" eb="8">
      <t>きゅう</t>
    </rPh>
    <rPh sb="9" eb="11">
      <t>きゅうじょう</t>
    </rPh>
    <rPh sb="11" eb="14">
      <t>せっかいせき</t>
    </rPh>
    <rPh sb="16" eb="18">
      <t>れいわ</t>
    </rPh>
    <rPh sb="24" eb="27">
      <t>せっかいか</t>
    </rPh>
    <rPh sb="27" eb="30">
      <t>ぶんぷいき</t>
    </rPh>
    <phoneticPr fontId="3" type="Hiragana" alignment="distributed"/>
  </si>
  <si>
    <t>井川城1-4553他、里山辺5348他</t>
    <rPh sb="0" eb="2">
      <t>いがわ</t>
    </rPh>
    <rPh sb="2" eb="3">
      <t>じょう</t>
    </rPh>
    <rPh sb="9" eb="10">
      <t>ほか</t>
    </rPh>
    <rPh sb="11" eb="12">
      <t>さと</t>
    </rPh>
    <rPh sb="12" eb="14">
      <t>やまべ</t>
    </rPh>
    <rPh sb="18" eb="19">
      <t>ほか</t>
    </rPh>
    <phoneticPr fontId="3" type="Hiragana" alignment="distributed"/>
  </si>
  <si>
    <t>松本市・個人</t>
    <rPh sb="4" eb="6">
      <t>こじん</t>
    </rPh>
    <phoneticPr fontId="3" type="Hiragana" alignment="noControl"/>
  </si>
  <si>
    <t>小笠原氏城跡　（井川城跡・林城跡）
(平成31.2.26林城跡（小城）追加指定)</t>
    <rPh sb="0" eb="4">
      <t>おがさわらし</t>
    </rPh>
    <rPh sb="4" eb="6">
      <t>しろあと</t>
    </rPh>
    <rPh sb="8" eb="10">
      <t>いがわ</t>
    </rPh>
    <rPh sb="10" eb="11">
      <t>じょう</t>
    </rPh>
    <rPh sb="11" eb="12">
      <t>あと</t>
    </rPh>
    <rPh sb="13" eb="14">
      <t>はやし</t>
    </rPh>
    <rPh sb="14" eb="15">
      <t>しろ</t>
    </rPh>
    <rPh sb="15" eb="16">
      <t>あと</t>
    </rPh>
    <rPh sb="19" eb="21">
      <t>へいせい</t>
    </rPh>
    <rPh sb="28" eb="29">
      <t>はやし</t>
    </rPh>
    <rPh sb="29" eb="30">
      <t>しろ</t>
    </rPh>
    <rPh sb="30" eb="31">
      <t>あと</t>
    </rPh>
    <rPh sb="32" eb="34">
      <t>こじょう</t>
    </rPh>
    <rPh sb="35" eb="37">
      <t>ついか</t>
    </rPh>
    <rPh sb="37" eb="39">
      <t>してい</t>
    </rPh>
    <phoneticPr fontId="3" type="Hiragana" alignment="noControl"/>
  </si>
  <si>
    <t>平成29. 2. 9</t>
    <rPh sb="0" eb="2">
      <t>へいせい</t>
    </rPh>
    <phoneticPr fontId="3" type="Hiragana" alignment="distributed"/>
  </si>
  <si>
    <t>松本城
(昭和45.1.17総堀追加指定)
(平成19.2.16西総堀土塁追加指定）
(平成25.3.27南西外堀追加指定）
(平成26.3.18南西外堀追加指定）
(平成27.3.10南西外堀追加指定）
(平成28.3.1南西外堀追加指定）
(平成29.10.13南西外堀追加指定）</t>
    <phoneticPr fontId="3" type="Hiragana" alignment="distributed"/>
  </si>
  <si>
    <t>中央4-2-22(美術館)</t>
    <rPh sb="0" eb="2">
      <t>ちゅうおう</t>
    </rPh>
    <phoneticPr fontId="3" type="Hiragana" alignment="distributed"/>
  </si>
  <si>
    <t>令和 元. 9.30</t>
    <rPh sb="0" eb="2">
      <t>れいわ</t>
    </rPh>
    <rPh sb="3" eb="4">
      <t>もと</t>
    </rPh>
    <phoneticPr fontId="3" type="Hiragana" alignment="distributed"/>
  </si>
  <si>
    <t>無形民俗文化財 25　　　　　　　　　　　　　　</t>
    <phoneticPr fontId="3" type="Hiragana" alignment="distributed"/>
  </si>
  <si>
    <t>建造物 26　絵画 6　彫刻 34　工芸品 12　書跡 3　典籍 1　古文書 2 
考古資料 11　歴史資料 31</t>
    <rPh sb="20" eb="21">
      <t>ひん</t>
    </rPh>
    <rPh sb="30" eb="32">
      <t>てんせき</t>
    </rPh>
    <phoneticPr fontId="3" type="Hiragana" alignment="distributed"/>
  </si>
  <si>
    <t>天然記念物 9　　　　　　</t>
    <phoneticPr fontId="3" type="Hiragana" alignment="noControl"/>
  </si>
  <si>
    <t xml:space="preserve">年中行事 1　信仰 1　生産生業 1                             </t>
    <rPh sb="0" eb="4">
      <t>ねんちゅうぎょうじ</t>
    </rPh>
    <rPh sb="7" eb="9">
      <t>しんこう</t>
    </rPh>
    <rPh sb="12" eb="14">
      <t>せいさん</t>
    </rPh>
    <rPh sb="14" eb="16">
      <t>せいぎょう</t>
    </rPh>
    <phoneticPr fontId="3" type="Hiragana" alignment="noControl"/>
  </si>
  <si>
    <t xml:space="preserve">建造物 2    　　　　                    </t>
    <phoneticPr fontId="3"/>
  </si>
  <si>
    <t xml:space="preserve"> （1）　概要（令和3年5月1日現在）</t>
    <rPh sb="5" eb="7">
      <t>ガイヨウ</t>
    </rPh>
    <rPh sb="8" eb="9">
      <t>レイ</t>
    </rPh>
    <rPh sb="9" eb="10">
      <t>ワ</t>
    </rPh>
    <rPh sb="11" eb="12">
      <t>ネン</t>
    </rPh>
    <rPh sb="13" eb="14">
      <t>ガツ</t>
    </rPh>
    <rPh sb="15" eb="18">
      <t>ニチゲンザイ</t>
    </rPh>
    <phoneticPr fontId="3"/>
  </si>
  <si>
    <t>住宅 19　治山治水 1　学校 5　生活関連 6　産業１次 3　産業2次 1  産業３次 6　宗教 10　その他 1</t>
    <rPh sb="0" eb="2">
      <t>じゅうたく</t>
    </rPh>
    <rPh sb="6" eb="8">
      <t>ちさん</t>
    </rPh>
    <rPh sb="8" eb="10">
      <t>ちすい</t>
    </rPh>
    <rPh sb="13" eb="15">
      <t>がっこう</t>
    </rPh>
    <rPh sb="18" eb="20">
      <t>せいかつ</t>
    </rPh>
    <rPh sb="20" eb="22">
      <t>かんれん</t>
    </rPh>
    <rPh sb="25" eb="27">
      <t>さんぎょう</t>
    </rPh>
    <rPh sb="28" eb="29">
      <t>じ</t>
    </rPh>
    <rPh sb="32" eb="34">
      <t>さんぎょう</t>
    </rPh>
    <rPh sb="35" eb="36">
      <t>じ</t>
    </rPh>
    <rPh sb="40" eb="42">
      <t>さんぎょう</t>
    </rPh>
    <rPh sb="43" eb="44">
      <t>じ</t>
    </rPh>
    <rPh sb="47" eb="49">
      <t>しゅうきょう</t>
    </rPh>
    <rPh sb="55" eb="56">
      <t>た</t>
    </rPh>
    <phoneticPr fontId="3" type="Hiragana" alignment="distributed"/>
  </si>
  <si>
    <t>建造物 5　絵画 1　彫刻 9　考古資料 3　歴史資料 1　工芸品１</t>
    <rPh sb="23" eb="25">
      <t>れきし</t>
    </rPh>
    <rPh sb="30" eb="33">
      <t>こうげいひん</t>
    </rPh>
    <phoneticPr fontId="3" type="Hiragana" alignment="distributed"/>
  </si>
  <si>
    <t>　ク　登録有形文化財（建造物）　[52件]</t>
    <rPh sb="3" eb="5">
      <t>トウロク</t>
    </rPh>
    <rPh sb="5" eb="7">
      <t>ユウケイ</t>
    </rPh>
    <rPh sb="7" eb="10">
      <t>ブンカザイ</t>
    </rPh>
    <phoneticPr fontId="3"/>
  </si>
  <si>
    <t>　ア　県宝　[20件]</t>
    <rPh sb="3" eb="4">
      <t>ケン</t>
    </rPh>
    <rPh sb="4" eb="5">
      <t>ホウ</t>
    </rPh>
    <phoneticPr fontId="3"/>
  </si>
  <si>
    <t>令和2年5月1日現在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</si>
  <si>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定時制</t>
  </si>
  <si>
    <t>通信制</t>
  </si>
  <si>
    <t>短期大学</t>
  </si>
  <si>
    <t>幼保連携型
認定こども園</t>
  </si>
  <si>
    <t>小学校</t>
    <rPh sb="0" eb="3">
      <t>チュウガッコウ</t>
    </rPh>
    <phoneticPr fontId="2"/>
  </si>
  <si>
    <t>5学年</t>
    <rPh sb="1" eb="3">
      <t>ガクネン</t>
    </rPh>
    <phoneticPr fontId="2"/>
  </si>
  <si>
    <t>6学年</t>
    <rPh sb="1" eb="3">
      <t>ガクネン</t>
    </rPh>
    <phoneticPr fontId="2"/>
  </si>
  <si>
    <t>中学校</t>
    <rPh sb="0" eb="3">
      <t>チュウガッコウ</t>
    </rPh>
    <phoneticPr fontId="2"/>
  </si>
  <si>
    <t>児童</t>
  </si>
  <si>
    <t>生徒</t>
  </si>
  <si>
    <t>（全学部）</t>
    <rPh sb="1" eb="4">
      <t>ゼンガクブ</t>
    </rPh>
    <phoneticPr fontId="2"/>
  </si>
  <si>
    <t>（松本市分）</t>
    <rPh sb="1" eb="4">
      <t>マツモトシ</t>
    </rPh>
    <rPh sb="4" eb="5">
      <t>ブン</t>
    </rPh>
    <phoneticPr fontId="2"/>
  </si>
  <si>
    <t>令和3年度各学生数</t>
    <rPh sb="0" eb="2">
      <t>レイワ</t>
    </rPh>
    <rPh sb="3" eb="5">
      <t>ネンド</t>
    </rPh>
    <rPh sb="5" eb="6">
      <t>カク</t>
    </rPh>
    <rPh sb="6" eb="9">
      <t>ガクセイスウ</t>
    </rPh>
    <phoneticPr fontId="2"/>
  </si>
  <si>
    <r>
      <rPr>
        <sz val="11"/>
        <rFont val="ＭＳ 明朝"/>
        <family val="1"/>
        <charset val="128"/>
      </rPr>
      <t>　　　　　 (4)</t>
    </r>
    <r>
      <rPr>
        <sz val="9"/>
        <rFont val="ＭＳ 明朝"/>
        <family val="1"/>
        <charset val="128"/>
      </rPr>
      <t>令和3年度の(松本市分)の「総数」・「男」・「女」・「第1年次の男・女」の数値に誤りがあり、修正しています(令和4年6月8日)</t>
    </r>
    <rPh sb="9" eb="11">
      <t>レイワ</t>
    </rPh>
    <rPh sb="12" eb="14">
      <t>ネンド</t>
    </rPh>
    <rPh sb="16" eb="19">
      <t>マツモトシ</t>
    </rPh>
    <rPh sb="19" eb="20">
      <t>ブン</t>
    </rPh>
    <rPh sb="23" eb="25">
      <t>ソウスウ</t>
    </rPh>
    <rPh sb="28" eb="29">
      <t>オトコ</t>
    </rPh>
    <rPh sb="32" eb="33">
      <t>オンナ</t>
    </rPh>
    <rPh sb="36" eb="37">
      <t>ダイ</t>
    </rPh>
    <rPh sb="38" eb="40">
      <t>ネンジ</t>
    </rPh>
    <rPh sb="41" eb="42">
      <t>オトコ</t>
    </rPh>
    <rPh sb="43" eb="44">
      <t>オンナ</t>
    </rPh>
    <rPh sb="46" eb="48">
      <t>スウチ</t>
    </rPh>
    <rPh sb="49" eb="50">
      <t>アヤマ</t>
    </rPh>
    <rPh sb="55" eb="57">
      <t>シュウセイ</t>
    </rPh>
    <rPh sb="63" eb="65">
      <t>レイワ</t>
    </rPh>
    <rPh sb="66" eb="67">
      <t>ネン</t>
    </rPh>
    <rPh sb="68" eb="69">
      <t>ガツ</t>
    </rPh>
    <rPh sb="70" eb="7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</si>
</sst>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_ * #,##0.0_ ;_ * \-#,##0.0_ ;_ * &quot;-&quot;?_ ;_ @_ "/>
    <numFmt numFmtId="177" formatCode="#;#;&quot;－&quot;#"/>
    <numFmt numFmtId="178" formatCode="#,##0_);\(#,##0\)"/>
    <numFmt numFmtId="179" formatCode="0_ "/>
    <numFmt numFmtId="180" formatCode="0.0_ "/>
    <numFmt numFmtId="181" formatCode="0.0_);[Red]\(0.0\)"/>
    <numFmt numFmtId="182" formatCode="#,##0;[Red]\-#,##0;&quot;－&quot;"/>
    <numFmt numFmtId="183" formatCode="#,##0.0;[Red]\-#,##0.0;&quot;－&quot;"/>
    <numFmt numFmtId="184" formatCode="#,##0_ ;[Red]\-#,##0\ "/>
    <numFmt numFmtId="185" formatCode="0_);[Red]\(0\)"/>
    <numFmt numFmtId="186" formatCode="0_);\(0\)"/>
    <numFmt numFmtId="187" formatCode="#,##0_ "/>
    <numFmt numFmtId="188" formatCode="#,##0_);[Red]\(#,##0\)"/>
    <numFmt numFmtId="189" formatCode="\(#,##0\);;_ * &quot;-&quot;_ ;_ @_ "/>
    <numFmt numFmtId="190" formatCode="#,##0.0_);[Red]\(#,##0.0\)"/>
    <numFmt numFmtId="191" formatCode="_ * #,##0.0_ ;_ * \-#,##0.0_ ;_ * &quot;-&quot;_ ;_ @_ "/>
    <numFmt numFmtId="192" formatCode="#,##0;&quot;△ &quot;#,##0"/>
  </numFmts>
  <fonts count="2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u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749">
    <xf numFmtId="0" fontId="0" fillId="0" borderId="0" xfId="0"/>
    <xf numFmtId="0" fontId="0" fillId="0" borderId="0" xfId="0" applyFont="1"/>
    <xf numFmtId="0" fontId="0" fillId="2" borderId="0" xfId="0" applyFont="1" applyFill="1" applyBorder="1"/>
    <xf numFmtId="0" fontId="0" fillId="0" borderId="0" xfId="0" applyFont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3" borderId="0" xfId="0" applyFont="1" applyFill="1"/>
    <xf numFmtId="0" fontId="0" fillId="0" borderId="4" xfId="0" applyFont="1" applyFill="1" applyBorder="1"/>
    <xf numFmtId="0" fontId="0" fillId="0" borderId="9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/>
    </xf>
    <xf numFmtId="0" fontId="0" fillId="0" borderId="9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38" fontId="0" fillId="0" borderId="0" xfId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9" xfId="0" applyFont="1" applyFill="1" applyBorder="1" applyAlignment="1"/>
    <xf numFmtId="0" fontId="0" fillId="2" borderId="9" xfId="0" applyFont="1" applyFill="1" applyBorder="1"/>
    <xf numFmtId="38" fontId="0" fillId="2" borderId="9" xfId="1" applyFont="1" applyFill="1" applyBorder="1" applyAlignment="1">
      <alignment vertical="center"/>
    </xf>
    <xf numFmtId="38" fontId="0" fillId="0" borderId="0" xfId="1" applyFont="1" applyFill="1" applyBorder="1" applyProtection="1">
      <protection locked="0"/>
    </xf>
    <xf numFmtId="0" fontId="5" fillId="0" borderId="9" xfId="0" applyFont="1" applyFill="1" applyBorder="1"/>
    <xf numFmtId="38" fontId="0" fillId="0" borderId="0" xfId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41" fontId="10" fillId="0" borderId="0" xfId="1" applyNumberFormat="1" applyFont="1" applyAlignment="1"/>
    <xf numFmtId="0" fontId="10" fillId="0" borderId="4" xfId="0" applyFont="1" applyBorder="1"/>
    <xf numFmtId="41" fontId="10" fillId="0" borderId="4" xfId="1" applyNumberFormat="1" applyFont="1" applyBorder="1"/>
    <xf numFmtId="0" fontId="10" fillId="3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41" fontId="10" fillId="0" borderId="0" xfId="0" applyNumberFormat="1" applyFont="1"/>
    <xf numFmtId="0" fontId="10" fillId="0" borderId="1" xfId="0" applyFont="1" applyFill="1" applyBorder="1" applyAlignment="1">
      <alignment horizontal="right"/>
    </xf>
    <xf numFmtId="41" fontId="10" fillId="0" borderId="15" xfId="1" applyNumberFormat="1" applyFont="1" applyBorder="1"/>
    <xf numFmtId="0" fontId="9" fillId="0" borderId="0" xfId="0" applyFont="1" applyFill="1" applyAlignment="1">
      <alignment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right"/>
    </xf>
    <xf numFmtId="41" fontId="10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1" fontId="10" fillId="0" borderId="0" xfId="0" applyNumberFormat="1" applyFont="1" applyFill="1" applyBorder="1"/>
    <xf numFmtId="41" fontId="10" fillId="0" borderId="0" xfId="0" applyNumberFormat="1" applyFont="1" applyFill="1" applyBorder="1" applyAlignment="1">
      <alignment shrinkToFit="1"/>
    </xf>
    <xf numFmtId="41" fontId="10" fillId="0" borderId="4" xfId="0" applyNumberFormat="1" applyFont="1" applyFill="1" applyBorder="1"/>
    <xf numFmtId="41" fontId="10" fillId="0" borderId="4" xfId="0" applyNumberFormat="1" applyFont="1" applyFill="1" applyBorder="1" applyAlignment="1">
      <alignment shrinkToFit="1"/>
    </xf>
    <xf numFmtId="177" fontId="10" fillId="0" borderId="0" xfId="0" applyNumberFormat="1" applyFont="1" applyFill="1" applyBorder="1" applyAlignment="1">
      <alignment horizontal="right"/>
    </xf>
    <xf numFmtId="41" fontId="10" fillId="0" borderId="0" xfId="0" applyNumberFormat="1" applyFont="1" applyFill="1" applyBorder="1" applyAlignment="1"/>
    <xf numFmtId="41" fontId="10" fillId="0" borderId="15" xfId="0" applyNumberFormat="1" applyFont="1" applyFill="1" applyBorder="1" applyAlignment="1"/>
    <xf numFmtId="41" fontId="10" fillId="0" borderId="4" xfId="0" applyNumberFormat="1" applyFont="1" applyFill="1" applyBorder="1" applyAlignment="1"/>
    <xf numFmtId="0" fontId="10" fillId="0" borderId="0" xfId="0" applyFont="1" applyFill="1" applyBorder="1" applyAlignment="1"/>
    <xf numFmtId="177" fontId="10" fillId="0" borderId="0" xfId="0" applyNumberFormat="1" applyFont="1" applyFill="1" applyBorder="1" applyAlignment="1"/>
    <xf numFmtId="0" fontId="10" fillId="0" borderId="0" xfId="0" applyFont="1" applyFill="1" applyAlignment="1"/>
    <xf numFmtId="41" fontId="10" fillId="0" borderId="0" xfId="0" applyNumberFormat="1" applyFont="1" applyFill="1" applyBorder="1" applyAlignment="1">
      <alignment horizontal="right" shrinkToFit="1"/>
    </xf>
    <xf numFmtId="41" fontId="10" fillId="0" borderId="4" xfId="0" applyNumberFormat="1" applyFont="1" applyFill="1" applyBorder="1" applyAlignment="1">
      <alignment horizontal="right" shrinkToFit="1"/>
    </xf>
    <xf numFmtId="0" fontId="9" fillId="0" borderId="9" xfId="0" applyFont="1" applyFill="1" applyBorder="1" applyAlignment="1">
      <alignment vertical="center"/>
    </xf>
    <xf numFmtId="41" fontId="10" fillId="0" borderId="0" xfId="0" applyNumberFormat="1" applyFont="1" applyFill="1"/>
    <xf numFmtId="41" fontId="10" fillId="0" borderId="0" xfId="0" applyNumberFormat="1" applyFont="1" applyAlignment="1"/>
    <xf numFmtId="0" fontId="10" fillId="0" borderId="4" xfId="0" applyFont="1" applyFill="1" applyBorder="1" applyAlignment="1">
      <alignment horizontal="distributed" justifyLastLine="1"/>
    </xf>
    <xf numFmtId="3" fontId="10" fillId="0" borderId="4" xfId="0" applyNumberFormat="1" applyFont="1" applyFill="1" applyBorder="1"/>
    <xf numFmtId="0" fontId="10" fillId="0" borderId="4" xfId="0" applyFont="1" applyFill="1" applyBorder="1" applyAlignment="1">
      <alignment horizontal="right"/>
    </xf>
    <xf numFmtId="178" fontId="11" fillId="0" borderId="4" xfId="0" applyNumberFormat="1" applyFont="1" applyFill="1" applyBorder="1"/>
    <xf numFmtId="0" fontId="10" fillId="0" borderId="0" xfId="0" applyFont="1" applyFill="1" applyBorder="1" applyAlignment="1">
      <alignment horizontal="right"/>
    </xf>
    <xf numFmtId="3" fontId="10" fillId="0" borderId="0" xfId="0" applyNumberFormat="1" applyFont="1" applyFill="1" applyBorder="1"/>
    <xf numFmtId="41" fontId="10" fillId="0" borderId="0" xfId="0" applyNumberFormat="1" applyFont="1" applyFill="1" applyAlignment="1">
      <alignment shrinkToFit="1"/>
    </xf>
    <xf numFmtId="0" fontId="10" fillId="3" borderId="9" xfId="0" applyFont="1" applyFill="1" applyBorder="1" applyAlignment="1">
      <alignment horizontal="right" vertical="center"/>
    </xf>
    <xf numFmtId="41" fontId="10" fillId="0" borderId="0" xfId="1" applyNumberFormat="1" applyFont="1" applyFill="1"/>
    <xf numFmtId="41" fontId="10" fillId="0" borderId="14" xfId="0" applyNumberFormat="1" applyFont="1" applyFill="1" applyBorder="1"/>
    <xf numFmtId="41" fontId="10" fillId="0" borderId="14" xfId="0" applyNumberFormat="1" applyFont="1" applyBorder="1"/>
    <xf numFmtId="41" fontId="10" fillId="0" borderId="15" xfId="0" applyNumberFormat="1" applyFont="1" applyBorder="1"/>
    <xf numFmtId="41" fontId="10" fillId="0" borderId="4" xfId="0" applyNumberFormat="1" applyFont="1" applyBorder="1"/>
    <xf numFmtId="41" fontId="10" fillId="0" borderId="0" xfId="0" applyNumberFormat="1" applyFont="1" applyFill="1" applyBorder="1" applyProtection="1">
      <protection locked="0"/>
    </xf>
    <xf numFmtId="41" fontId="10" fillId="0" borderId="0" xfId="0" applyNumberFormat="1" applyFont="1" applyFill="1" applyBorder="1" applyAlignment="1" applyProtection="1">
      <alignment horizontal="right"/>
      <protection locked="0"/>
    </xf>
    <xf numFmtId="0" fontId="10" fillId="0" borderId="14" xfId="0" applyFont="1" applyFill="1" applyBorder="1"/>
    <xf numFmtId="0" fontId="10" fillId="0" borderId="13" xfId="2" applyFont="1" applyFill="1" applyBorder="1" applyAlignment="1">
      <alignment horizontal="center" vertical="center"/>
    </xf>
    <xf numFmtId="38" fontId="10" fillId="0" borderId="4" xfId="1" applyFont="1" applyBorder="1" applyAlignment="1">
      <alignment horizontal="center"/>
    </xf>
    <xf numFmtId="41" fontId="10" fillId="0" borderId="4" xfId="1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4" xfId="0" applyFont="1" applyFill="1" applyBorder="1" applyAlignment="1"/>
    <xf numFmtId="41" fontId="10" fillId="0" borderId="0" xfId="0" applyNumberFormat="1" applyFont="1" applyFill="1" applyBorder="1" applyAlignment="1" applyProtection="1">
      <protection locked="0"/>
    </xf>
    <xf numFmtId="0" fontId="10" fillId="0" borderId="4" xfId="0" applyFont="1" applyFill="1" applyBorder="1" applyAlignment="1"/>
    <xf numFmtId="0" fontId="10" fillId="0" borderId="13" xfId="0" applyFont="1" applyFill="1" applyBorder="1" applyAlignment="1"/>
    <xf numFmtId="0" fontId="9" fillId="2" borderId="9" xfId="0" applyFont="1" applyFill="1" applyBorder="1" applyAlignment="1">
      <alignment vertical="center"/>
    </xf>
    <xf numFmtId="38" fontId="10" fillId="2" borderId="9" xfId="1" applyFont="1" applyFill="1" applyBorder="1" applyAlignment="1">
      <alignment horizontal="right" vertical="center"/>
    </xf>
    <xf numFmtId="38" fontId="10" fillId="0" borderId="0" xfId="1" applyFont="1" applyFill="1"/>
    <xf numFmtId="38" fontId="10" fillId="0" borderId="0" xfId="1" applyFont="1" applyFill="1" applyBorder="1" applyProtection="1">
      <protection locked="0"/>
    </xf>
    <xf numFmtId="0" fontId="10" fillId="0" borderId="1" xfId="0" applyFont="1" applyFill="1" applyBorder="1" applyAlignment="1">
      <alignment horizontal="distributed" shrinkToFit="1"/>
    </xf>
    <xf numFmtId="0" fontId="10" fillId="0" borderId="17" xfId="0" applyFont="1" applyFill="1" applyBorder="1"/>
    <xf numFmtId="41" fontId="10" fillId="0" borderId="0" xfId="1" applyNumberFormat="1" applyFont="1" applyFill="1" applyBorder="1" applyProtection="1">
      <protection locked="0"/>
    </xf>
    <xf numFmtId="0" fontId="10" fillId="0" borderId="1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right" indent="1"/>
    </xf>
    <xf numFmtId="176" fontId="10" fillId="0" borderId="0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41" fontId="10" fillId="0" borderId="15" xfId="1" applyNumberFormat="1" applyFont="1" applyBorder="1" applyAlignment="1"/>
    <xf numFmtId="41" fontId="10" fillId="0" borderId="4" xfId="1" applyNumberFormat="1" applyFont="1" applyBorder="1" applyAlignment="1"/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Fill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182" fontId="10" fillId="0" borderId="0" xfId="0" applyNumberFormat="1" applyFont="1" applyFill="1" applyBorder="1" applyAlignment="1"/>
    <xf numFmtId="182" fontId="15" fillId="0" borderId="0" xfId="0" applyNumberFormat="1" applyFont="1" applyFill="1" applyAlignment="1">
      <alignment vertical="center"/>
    </xf>
    <xf numFmtId="182" fontId="10" fillId="0" borderId="0" xfId="0" applyNumberFormat="1" applyFont="1" applyFill="1" applyAlignment="1">
      <alignment vertical="center"/>
    </xf>
    <xf numFmtId="182" fontId="10" fillId="0" borderId="3" xfId="0" applyNumberFormat="1" applyFont="1" applyFill="1" applyBorder="1" applyAlignment="1">
      <alignment horizontal="center" vertical="distributed" textRotation="255"/>
    </xf>
    <xf numFmtId="0" fontId="10" fillId="0" borderId="0" xfId="0" applyFont="1" applyAlignment="1"/>
    <xf numFmtId="182" fontId="10" fillId="0" borderId="0" xfId="0" applyNumberFormat="1" applyFont="1" applyFill="1"/>
    <xf numFmtId="182" fontId="10" fillId="0" borderId="0" xfId="0" applyNumberFormat="1" applyFont="1" applyFill="1" applyBorder="1" applyAlignment="1">
      <alignment horizontal="left"/>
    </xf>
    <xf numFmtId="182" fontId="10" fillId="0" borderId="0" xfId="0" applyNumberFormat="1" applyFont="1" applyFill="1" applyBorder="1"/>
    <xf numFmtId="41" fontId="10" fillId="0" borderId="0" xfId="0" applyNumberFormat="1" applyFont="1" applyAlignment="1">
      <alignment shrinkToFit="1"/>
    </xf>
    <xf numFmtId="41" fontId="10" fillId="0" borderId="4" xfId="0" applyNumberFormat="1" applyFont="1" applyBorder="1" applyAlignment="1">
      <alignment shrinkToFit="1"/>
    </xf>
    <xf numFmtId="0" fontId="10" fillId="0" borderId="0" xfId="0" applyFont="1" applyBorder="1" applyAlignment="1"/>
    <xf numFmtId="182" fontId="10" fillId="3" borderId="0" xfId="0" applyNumberFormat="1" applyFont="1" applyFill="1" applyBorder="1" applyAlignment="1"/>
    <xf numFmtId="182" fontId="10" fillId="0" borderId="9" xfId="0" applyNumberFormat="1" applyFont="1" applyFill="1" applyBorder="1" applyAlignment="1">
      <alignment vertical="center"/>
    </xf>
    <xf numFmtId="182" fontId="10" fillId="0" borderId="9" xfId="0" applyNumberFormat="1" applyFont="1" applyFill="1" applyBorder="1" applyAlignment="1">
      <alignment horizontal="right" vertical="center"/>
    </xf>
    <xf numFmtId="182" fontId="10" fillId="0" borderId="0" xfId="0" applyNumberFormat="1" applyFont="1" applyFill="1" applyBorder="1" applyAlignment="1">
      <alignment vertical="center"/>
    </xf>
    <xf numFmtId="182" fontId="8" fillId="0" borderId="2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Protection="1">
      <protection locked="0"/>
    </xf>
    <xf numFmtId="38" fontId="10" fillId="0" borderId="0" xfId="1" applyFont="1" applyFill="1" applyBorder="1" applyAlignment="1">
      <alignment vertical="center"/>
    </xf>
    <xf numFmtId="180" fontId="10" fillId="0" borderId="0" xfId="0" applyNumberFormat="1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182" fontId="10" fillId="0" borderId="0" xfId="0" applyNumberFormat="1" applyFont="1" applyFill="1" applyBorder="1" applyAlignment="1">
      <alignment horizontal="center" vertical="center"/>
    </xf>
    <xf numFmtId="182" fontId="10" fillId="0" borderId="0" xfId="1" applyNumberFormat="1" applyFont="1" applyFill="1" applyBorder="1" applyAlignment="1">
      <alignment vertical="center"/>
    </xf>
    <xf numFmtId="183" fontId="10" fillId="0" borderId="0" xfId="0" applyNumberFormat="1" applyFont="1" applyFill="1"/>
    <xf numFmtId="0" fontId="10" fillId="2" borderId="0" xfId="0" applyFont="1" applyFill="1"/>
    <xf numFmtId="0" fontId="10" fillId="0" borderId="1" xfId="0" applyFont="1" applyFill="1" applyBorder="1" applyAlignment="1" applyProtection="1">
      <alignment horizontal="center"/>
      <protection locked="0"/>
    </xf>
    <xf numFmtId="41" fontId="10" fillId="0" borderId="0" xfId="0" applyNumberFormat="1" applyFont="1" applyFill="1" applyProtection="1">
      <protection locked="0"/>
    </xf>
    <xf numFmtId="41" fontId="10" fillId="0" borderId="14" xfId="0" applyNumberFormat="1" applyFont="1" applyFill="1" applyBorder="1" applyAlignment="1" applyProtection="1">
      <alignment shrinkToFit="1"/>
      <protection locked="0"/>
    </xf>
    <xf numFmtId="41" fontId="10" fillId="0" borderId="0" xfId="0" applyNumberFormat="1" applyFont="1" applyFill="1" applyAlignment="1" applyProtection="1">
      <alignment shrinkToFit="1"/>
      <protection locked="0"/>
    </xf>
    <xf numFmtId="41" fontId="10" fillId="0" borderId="0" xfId="0" applyNumberFormat="1" applyFont="1" applyFill="1" applyAlignment="1" applyProtection="1">
      <alignment horizontal="right" shrinkToFit="1"/>
      <protection locked="0"/>
    </xf>
    <xf numFmtId="41" fontId="10" fillId="0" borderId="0" xfId="0" applyNumberFormat="1" applyFont="1" applyFill="1" applyBorder="1" applyAlignment="1" applyProtection="1">
      <alignment shrinkToFit="1"/>
      <protection locked="0"/>
    </xf>
    <xf numFmtId="0" fontId="11" fillId="0" borderId="1" xfId="0" applyFont="1" applyFill="1" applyBorder="1" applyAlignment="1">
      <alignment horizontal="distributed"/>
    </xf>
    <xf numFmtId="0" fontId="11" fillId="0" borderId="13" xfId="0" applyFont="1" applyFill="1" applyBorder="1" applyAlignment="1">
      <alignment horizontal="distributed"/>
    </xf>
    <xf numFmtId="41" fontId="10" fillId="0" borderId="15" xfId="0" applyNumberFormat="1" applyFont="1" applyFill="1" applyBorder="1" applyAlignment="1" applyProtection="1">
      <alignment shrinkToFit="1"/>
      <protection locked="0"/>
    </xf>
    <xf numFmtId="41" fontId="10" fillId="0" borderId="4" xfId="0" applyNumberFormat="1" applyFont="1" applyFill="1" applyBorder="1" applyAlignment="1" applyProtection="1">
      <alignment shrinkToFit="1"/>
      <protection locked="0"/>
    </xf>
    <xf numFmtId="41" fontId="10" fillId="0" borderId="14" xfId="0" applyNumberFormat="1" applyFont="1" applyBorder="1" applyAlignment="1">
      <alignment shrinkToFit="1"/>
    </xf>
    <xf numFmtId="0" fontId="10" fillId="0" borderId="1" xfId="0" applyFont="1" applyFill="1" applyBorder="1" applyAlignment="1">
      <alignment shrinkToFit="1"/>
    </xf>
    <xf numFmtId="41" fontId="12" fillId="0" borderId="1" xfId="0" applyNumberFormat="1" applyFont="1" applyFill="1" applyBorder="1" applyAlignment="1">
      <alignment horizontal="right"/>
    </xf>
    <xf numFmtId="41" fontId="12" fillId="0" borderId="0" xfId="0" applyNumberFormat="1" applyFont="1" applyFill="1" applyBorder="1" applyAlignment="1">
      <alignment horizontal="right"/>
    </xf>
    <xf numFmtId="41" fontId="10" fillId="0" borderId="0" xfId="1" applyNumberFormat="1" applyFont="1" applyFill="1" applyBorder="1" applyAlignment="1">
      <alignment horizontal="right" shrinkToFit="1"/>
    </xf>
    <xf numFmtId="41" fontId="10" fillId="0" borderId="14" xfId="0" applyNumberFormat="1" applyFont="1" applyFill="1" applyBorder="1" applyAlignment="1">
      <alignment horizontal="right" shrinkToFit="1"/>
    </xf>
    <xf numFmtId="41" fontId="10" fillId="0" borderId="15" xfId="0" applyNumberFormat="1" applyFont="1" applyFill="1" applyBorder="1" applyAlignment="1">
      <alignment horizontal="right" shrinkToFit="1"/>
    </xf>
    <xf numFmtId="41" fontId="10" fillId="0" borderId="4" xfId="1" applyNumberFormat="1" applyFont="1" applyFill="1" applyBorder="1" applyAlignment="1">
      <alignment horizontal="right" shrinkToFit="1"/>
    </xf>
    <xf numFmtId="0" fontId="10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/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182" fontId="10" fillId="0" borderId="9" xfId="0" applyNumberFormat="1" applyFont="1" applyFill="1" applyBorder="1" applyAlignment="1">
      <alignment horizontal="center"/>
    </xf>
    <xf numFmtId="182" fontId="10" fillId="0" borderId="0" xfId="0" applyNumberFormat="1" applyFont="1" applyFill="1" applyAlignment="1">
      <alignment horizontal="center"/>
    </xf>
    <xf numFmtId="182" fontId="10" fillId="0" borderId="2" xfId="0" applyNumberFormat="1" applyFont="1" applyFill="1" applyBorder="1" applyAlignment="1">
      <alignment vertical="distributed" textRotation="255"/>
    </xf>
    <xf numFmtId="182" fontId="10" fillId="0" borderId="17" xfId="0" applyNumberFormat="1" applyFont="1" applyFill="1" applyBorder="1"/>
    <xf numFmtId="182" fontId="10" fillId="0" borderId="0" xfId="0" applyNumberFormat="1" applyFont="1" applyFill="1" applyAlignment="1">
      <alignment vertical="justify" textRotation="255"/>
    </xf>
    <xf numFmtId="182" fontId="10" fillId="0" borderId="0" xfId="1" applyNumberFormat="1" applyFont="1" applyFill="1"/>
    <xf numFmtId="182" fontId="10" fillId="0" borderId="1" xfId="0" applyNumberFormat="1" applyFont="1" applyFill="1" applyBorder="1" applyAlignment="1" applyProtection="1">
      <alignment horizontal="center"/>
      <protection locked="0"/>
    </xf>
    <xf numFmtId="182" fontId="10" fillId="0" borderId="1" xfId="0" applyNumberFormat="1" applyFont="1" applyFill="1" applyBorder="1" applyAlignment="1" applyProtection="1">
      <alignment horizontal="right"/>
      <protection locked="0"/>
    </xf>
    <xf numFmtId="182" fontId="10" fillId="0" borderId="1" xfId="0" applyNumberFormat="1" applyFont="1" applyFill="1" applyBorder="1"/>
    <xf numFmtId="182" fontId="10" fillId="0" borderId="13" xfId="0" applyNumberFormat="1" applyFont="1" applyFill="1" applyBorder="1" applyAlignment="1" applyProtection="1">
      <alignment horizontal="right"/>
      <protection locked="0"/>
    </xf>
    <xf numFmtId="182" fontId="9" fillId="0" borderId="9" xfId="0" applyNumberFormat="1" applyFont="1" applyFill="1" applyBorder="1" applyAlignment="1">
      <alignment vertical="center"/>
    </xf>
    <xf numFmtId="182" fontId="10" fillId="0" borderId="9" xfId="0" applyNumberFormat="1" applyFont="1" applyFill="1" applyBorder="1" applyAlignment="1"/>
    <xf numFmtId="0" fontId="6" fillId="0" borderId="20" xfId="0" applyFont="1" applyFill="1" applyBorder="1" applyAlignment="1">
      <alignment horizontal="right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0" fillId="0" borderId="1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vertical="center"/>
    </xf>
    <xf numFmtId="0" fontId="10" fillId="0" borderId="21" xfId="0" applyFont="1" applyFill="1" applyBorder="1"/>
    <xf numFmtId="0" fontId="12" fillId="0" borderId="14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1" fontId="10" fillId="0" borderId="14" xfId="0" applyNumberFormat="1" applyFont="1" applyFill="1" applyBorder="1" applyAlignment="1">
      <alignment shrinkToFit="1"/>
    </xf>
    <xf numFmtId="41" fontId="10" fillId="0" borderId="1" xfId="0" applyNumberFormat="1" applyFont="1" applyFill="1" applyBorder="1" applyAlignment="1">
      <alignment shrinkToFit="1"/>
    </xf>
    <xf numFmtId="0" fontId="10" fillId="0" borderId="1" xfId="0" applyFont="1" applyFill="1" applyBorder="1" applyAlignment="1">
      <alignment horizontal="distributed" indent="1"/>
    </xf>
    <xf numFmtId="41" fontId="10" fillId="0" borderId="15" xfId="0" applyNumberFormat="1" applyFont="1" applyFill="1" applyBorder="1" applyAlignment="1">
      <alignment shrinkToFit="1"/>
    </xf>
    <xf numFmtId="41" fontId="10" fillId="0" borderId="13" xfId="0" applyNumberFormat="1" applyFont="1" applyFill="1" applyBorder="1" applyAlignment="1">
      <alignment shrinkToFi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0" fontId="12" fillId="0" borderId="20" xfId="0" applyFont="1" applyFill="1" applyBorder="1" applyAlignment="1">
      <alignment horizontal="right"/>
    </xf>
    <xf numFmtId="0" fontId="12" fillId="0" borderId="21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vertical="center"/>
      <protection locked="0"/>
    </xf>
    <xf numFmtId="3" fontId="10" fillId="0" borderId="0" xfId="0" applyNumberFormat="1" applyFont="1" applyFill="1" applyBorder="1" applyAlignment="1" applyProtection="1">
      <alignment vertical="center"/>
      <protection locked="0"/>
    </xf>
    <xf numFmtId="3" fontId="10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41" fontId="10" fillId="0" borderId="0" xfId="0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 applyProtection="1">
      <alignment vertical="center"/>
      <protection locked="0"/>
    </xf>
    <xf numFmtId="182" fontId="10" fillId="0" borderId="0" xfId="0" applyNumberFormat="1" applyFont="1" applyFill="1" applyBorder="1" applyAlignment="1" applyProtection="1">
      <alignment vertical="center"/>
      <protection locked="0"/>
    </xf>
    <xf numFmtId="41" fontId="10" fillId="0" borderId="0" xfId="0" applyNumberFormat="1" applyFont="1" applyFill="1" applyBorder="1" applyAlignment="1" applyProtection="1">
      <alignment horizontal="right" vertical="center"/>
      <protection locked="0"/>
    </xf>
    <xf numFmtId="182" fontId="10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9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6" fillId="0" borderId="0" xfId="0" applyFont="1" applyFill="1"/>
    <xf numFmtId="0" fontId="8" fillId="0" borderId="0" xfId="0" applyFont="1" applyFill="1" applyBorder="1"/>
    <xf numFmtId="0" fontId="10" fillId="0" borderId="13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/>
    </xf>
    <xf numFmtId="3" fontId="10" fillId="0" borderId="9" xfId="0" applyNumberFormat="1" applyFont="1" applyFill="1" applyBorder="1"/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Protection="1">
      <protection locked="0"/>
    </xf>
    <xf numFmtId="41" fontId="10" fillId="0" borderId="14" xfId="0" applyNumberFormat="1" applyFont="1" applyFill="1" applyBorder="1" applyAlignment="1" applyProtection="1">
      <alignment horizontal="right"/>
      <protection locked="0"/>
    </xf>
    <xf numFmtId="41" fontId="10" fillId="0" borderId="15" xfId="0" applyNumberFormat="1" applyFont="1" applyFill="1" applyBorder="1" applyAlignment="1" applyProtection="1">
      <alignment horizontal="right"/>
      <protection locked="0"/>
    </xf>
    <xf numFmtId="0" fontId="10" fillId="0" borderId="21" xfId="0" applyFont="1" applyFill="1" applyBorder="1" applyAlignment="1"/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horizontal="center"/>
    </xf>
    <xf numFmtId="0" fontId="10" fillId="0" borderId="17" xfId="0" applyFont="1" applyFill="1" applyBorder="1" applyAlignment="1">
      <alignment vertical="center"/>
    </xf>
    <xf numFmtId="0" fontId="11" fillId="0" borderId="0" xfId="0" applyFont="1" applyFill="1" applyAlignment="1">
      <alignment horizontal="right" vertical="center"/>
    </xf>
    <xf numFmtId="38" fontId="10" fillId="0" borderId="0" xfId="4" applyFont="1" applyFill="1" applyBorder="1" applyAlignment="1">
      <alignment horizontal="center" vertical="center"/>
    </xf>
    <xf numFmtId="38" fontId="10" fillId="0" borderId="0" xfId="4" applyFont="1" applyFill="1" applyBorder="1" applyAlignment="1">
      <alignment vertical="center"/>
    </xf>
    <xf numFmtId="38" fontId="10" fillId="0" borderId="0" xfId="4" applyFont="1" applyFill="1" applyBorder="1" applyAlignment="1">
      <alignment horizontal="right" vertical="center"/>
    </xf>
    <xf numFmtId="0" fontId="10" fillId="0" borderId="20" xfId="0" applyFont="1" applyFill="1" applyBorder="1"/>
    <xf numFmtId="0" fontId="12" fillId="0" borderId="2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184" fontId="10" fillId="0" borderId="14" xfId="4" applyNumberFormat="1" applyFont="1" applyBorder="1"/>
    <xf numFmtId="38" fontId="10" fillId="0" borderId="4" xfId="4" applyFont="1" applyBorder="1" applyAlignment="1">
      <alignment horizontal="center"/>
    </xf>
    <xf numFmtId="184" fontId="10" fillId="0" borderId="4" xfId="4" applyNumberFormat="1" applyFont="1" applyBorder="1"/>
    <xf numFmtId="0" fontId="10" fillId="0" borderId="0" xfId="0" applyFont="1" applyAlignment="1">
      <alignment horizontal="right" vertical="center"/>
    </xf>
    <xf numFmtId="184" fontId="10" fillId="0" borderId="0" xfId="4" applyNumberFormat="1" applyFont="1" applyAlignment="1"/>
    <xf numFmtId="184" fontId="10" fillId="0" borderId="4" xfId="4" applyNumberFormat="1" applyFont="1" applyBorder="1" applyAlignment="1"/>
    <xf numFmtId="184" fontId="10" fillId="0" borderId="14" xfId="4" applyNumberFormat="1" applyFont="1" applyFill="1" applyBorder="1" applyAlignment="1">
      <alignment horizontal="right"/>
    </xf>
    <xf numFmtId="184" fontId="10" fillId="0" borderId="15" xfId="4" applyNumberFormat="1" applyFont="1" applyFill="1" applyBorder="1" applyAlignment="1">
      <alignment horizontal="right"/>
    </xf>
    <xf numFmtId="185" fontId="10" fillId="0" borderId="4" xfId="0" applyNumberFormat="1" applyFont="1" applyBorder="1"/>
    <xf numFmtId="187" fontId="10" fillId="0" borderId="14" xfId="1" applyNumberFormat="1" applyFont="1" applyFill="1" applyBorder="1"/>
    <xf numFmtId="187" fontId="10" fillId="0" borderId="0" xfId="1" applyNumberFormat="1" applyFont="1" applyFill="1" applyBorder="1"/>
    <xf numFmtId="187" fontId="10" fillId="0" borderId="4" xfId="1" applyNumberFormat="1" applyFont="1" applyFill="1" applyBorder="1"/>
    <xf numFmtId="185" fontId="10" fillId="0" borderId="4" xfId="0" applyNumberFormat="1" applyFont="1" applyFill="1" applyBorder="1" applyAlignment="1">
      <alignment horizontal="right"/>
    </xf>
    <xf numFmtId="184" fontId="10" fillId="0" borderId="14" xfId="1" applyNumberFormat="1" applyFont="1" applyFill="1" applyBorder="1"/>
    <xf numFmtId="184" fontId="10" fillId="0" borderId="0" xfId="1" applyNumberFormat="1" applyFont="1" applyFill="1" applyBorder="1"/>
    <xf numFmtId="184" fontId="10" fillId="0" borderId="15" xfId="1" applyNumberFormat="1" applyFont="1" applyFill="1" applyBorder="1"/>
    <xf numFmtId="184" fontId="10" fillId="0" borderId="4" xfId="1" applyNumberFormat="1" applyFont="1" applyFill="1" applyBorder="1"/>
    <xf numFmtId="185" fontId="10" fillId="0" borderId="14" xfId="0" applyNumberFormat="1" applyFont="1" applyFill="1" applyBorder="1"/>
    <xf numFmtId="185" fontId="10" fillId="0" borderId="0" xfId="0" applyNumberFormat="1" applyFont="1" applyFill="1" applyBorder="1" applyAlignment="1">
      <alignment horizontal="right"/>
    </xf>
    <xf numFmtId="185" fontId="10" fillId="0" borderId="0" xfId="0" applyNumberFormat="1" applyFont="1" applyFill="1" applyBorder="1"/>
    <xf numFmtId="185" fontId="10" fillId="0" borderId="15" xfId="0" applyNumberFormat="1" applyFont="1" applyFill="1" applyBorder="1"/>
    <xf numFmtId="181" fontId="10" fillId="0" borderId="0" xfId="0" applyNumberFormat="1" applyFont="1" applyFill="1" applyBorder="1" applyAlignment="1">
      <alignment horizontal="right"/>
    </xf>
    <xf numFmtId="184" fontId="13" fillId="0" borderId="0" xfId="1" applyNumberFormat="1" applyFont="1" applyAlignment="1"/>
    <xf numFmtId="41" fontId="13" fillId="0" borderId="0" xfId="1" applyNumberFormat="1" applyFont="1" applyAlignment="1"/>
    <xf numFmtId="184" fontId="13" fillId="0" borderId="4" xfId="1" applyNumberFormat="1" applyFont="1" applyBorder="1" applyAlignment="1"/>
    <xf numFmtId="41" fontId="13" fillId="0" borderId="4" xfId="1" applyNumberFormat="1" applyFont="1" applyBorder="1" applyAlignment="1"/>
    <xf numFmtId="184" fontId="8" fillId="0" borderId="20" xfId="1" applyNumberFormat="1" applyFont="1" applyBorder="1" applyAlignment="1"/>
    <xf numFmtId="184" fontId="8" fillId="0" borderId="14" xfId="1" applyNumberFormat="1" applyFont="1" applyBorder="1" applyAlignment="1"/>
    <xf numFmtId="184" fontId="8" fillId="0" borderId="15" xfId="1" applyNumberFormat="1" applyFont="1" applyBorder="1" applyAlignment="1"/>
    <xf numFmtId="184" fontId="8" fillId="0" borderId="4" xfId="1" applyNumberFormat="1" applyFont="1" applyBorder="1" applyAlignment="1"/>
    <xf numFmtId="41" fontId="8" fillId="0" borderId="4" xfId="1" applyNumberFormat="1" applyFont="1" applyBorder="1" applyAlignment="1"/>
    <xf numFmtId="187" fontId="10" fillId="0" borderId="0" xfId="1" applyNumberFormat="1" applyFont="1" applyFill="1"/>
    <xf numFmtId="187" fontId="10" fillId="0" borderId="0" xfId="0" applyNumberFormat="1" applyFont="1"/>
    <xf numFmtId="187" fontId="10" fillId="0" borderId="0" xfId="1" applyNumberFormat="1" applyFont="1" applyBorder="1"/>
    <xf numFmtId="187" fontId="10" fillId="0" borderId="0" xfId="1" applyNumberFormat="1" applyFont="1" applyFill="1" applyProtection="1">
      <protection locked="0"/>
    </xf>
    <xf numFmtId="187" fontId="10" fillId="0" borderId="0" xfId="0" applyNumberFormat="1" applyFont="1" applyFill="1" applyAlignment="1"/>
    <xf numFmtId="187" fontId="10" fillId="0" borderId="4" xfId="1" applyNumberFormat="1" applyFont="1" applyBorder="1"/>
    <xf numFmtId="185" fontId="10" fillId="0" borderId="0" xfId="0" applyNumberFormat="1" applyFont="1" applyFill="1"/>
    <xf numFmtId="185" fontId="10" fillId="0" borderId="0" xfId="0" applyNumberFormat="1" applyFont="1" applyAlignment="1">
      <alignment shrinkToFit="1"/>
    </xf>
    <xf numFmtId="185" fontId="10" fillId="0" borderId="4" xfId="0" applyNumberFormat="1" applyFont="1" applyBorder="1" applyAlignment="1">
      <alignment shrinkToFit="1"/>
    </xf>
    <xf numFmtId="179" fontId="10" fillId="0" borderId="0" xfId="0" applyNumberFormat="1" applyFont="1" applyAlignment="1">
      <alignment shrinkToFit="1"/>
    </xf>
    <xf numFmtId="185" fontId="10" fillId="0" borderId="0" xfId="0" applyNumberFormat="1" applyFont="1" applyFill="1" applyBorder="1" applyProtection="1">
      <protection locked="0"/>
    </xf>
    <xf numFmtId="181" fontId="10" fillId="0" borderId="0" xfId="0" applyNumberFormat="1" applyFont="1" applyFill="1" applyBorder="1" applyAlignment="1" applyProtection="1">
      <alignment horizontal="right"/>
      <protection locked="0"/>
    </xf>
    <xf numFmtId="185" fontId="10" fillId="0" borderId="4" xfId="0" applyNumberFormat="1" applyFont="1" applyFill="1" applyBorder="1" applyProtection="1">
      <protection locked="0"/>
    </xf>
    <xf numFmtId="185" fontId="10" fillId="0" borderId="4" xfId="0" applyNumberFormat="1" applyFont="1" applyFill="1" applyBorder="1" applyAlignment="1" applyProtection="1">
      <alignment horizontal="right"/>
      <protection locked="0"/>
    </xf>
    <xf numFmtId="180" fontId="10" fillId="0" borderId="0" xfId="0" applyNumberFormat="1" applyFont="1" applyFill="1" applyProtection="1">
      <protection locked="0"/>
    </xf>
    <xf numFmtId="180" fontId="10" fillId="0" borderId="4" xfId="0" applyNumberFormat="1" applyFont="1" applyFill="1" applyBorder="1" applyProtection="1">
      <protection locked="0"/>
    </xf>
    <xf numFmtId="182" fontId="8" fillId="0" borderId="0" xfId="0" applyNumberFormat="1" applyFont="1" applyFill="1" applyBorder="1" applyAlignment="1"/>
    <xf numFmtId="182" fontId="8" fillId="0" borderId="0" xfId="1" applyNumberFormat="1" applyFont="1" applyFill="1" applyBorder="1" applyAlignment="1"/>
    <xf numFmtId="187" fontId="10" fillId="0" borderId="0" xfId="1" applyNumberFormat="1" applyFont="1" applyFill="1" applyBorder="1" applyAlignment="1" applyProtection="1">
      <alignment vertical="center"/>
      <protection locked="0"/>
    </xf>
    <xf numFmtId="187" fontId="10" fillId="0" borderId="0" xfId="1" applyNumberFormat="1" applyFont="1" applyFill="1" applyBorder="1" applyAlignment="1">
      <alignment vertical="center"/>
    </xf>
    <xf numFmtId="187" fontId="10" fillId="0" borderId="4" xfId="0" applyNumberFormat="1" applyFont="1" applyFill="1" applyBorder="1"/>
    <xf numFmtId="185" fontId="10" fillId="0" borderId="14" xfId="0" applyNumberFormat="1" applyFont="1" applyFill="1" applyBorder="1" applyProtection="1">
      <protection locked="0"/>
    </xf>
    <xf numFmtId="187" fontId="10" fillId="0" borderId="14" xfId="0" applyNumberFormat="1" applyFont="1" applyFill="1" applyBorder="1" applyProtection="1">
      <protection locked="0"/>
    </xf>
    <xf numFmtId="187" fontId="10" fillId="0" borderId="0" xfId="0" applyNumberFormat="1" applyFont="1" applyFill="1" applyBorder="1" applyProtection="1">
      <protection locked="0"/>
    </xf>
    <xf numFmtId="187" fontId="10" fillId="0" borderId="4" xfId="0" applyNumberFormat="1" applyFont="1" applyFill="1" applyBorder="1" applyProtection="1">
      <protection locked="0"/>
    </xf>
    <xf numFmtId="185" fontId="10" fillId="0" borderId="9" xfId="0" applyNumberFormat="1" applyFont="1" applyFill="1" applyBorder="1"/>
    <xf numFmtId="185" fontId="10" fillId="0" borderId="9" xfId="0" applyNumberFormat="1" applyFont="1" applyFill="1" applyBorder="1" applyAlignment="1">
      <alignment vertical="center"/>
    </xf>
    <xf numFmtId="187" fontId="10" fillId="0" borderId="4" xfId="0" applyNumberFormat="1" applyFont="1" applyFill="1" applyBorder="1" applyAlignment="1" applyProtection="1">
      <protection locked="0"/>
    </xf>
    <xf numFmtId="184" fontId="10" fillId="0" borderId="4" xfId="1" applyNumberFormat="1" applyFont="1" applyFill="1" applyBorder="1" applyAlignment="1" applyProtection="1">
      <alignment horizontal="right"/>
      <protection locked="0"/>
    </xf>
    <xf numFmtId="184" fontId="10" fillId="0" borderId="4" xfId="1" applyNumberFormat="1" applyFont="1" applyFill="1" applyBorder="1" applyAlignment="1" applyProtection="1">
      <protection locked="0"/>
    </xf>
    <xf numFmtId="184" fontId="10" fillId="0" borderId="23" xfId="3" applyNumberFormat="1" applyFont="1" applyFill="1" applyBorder="1" applyAlignment="1" applyProtection="1">
      <protection locked="0"/>
    </xf>
    <xf numFmtId="184" fontId="10" fillId="0" borderId="23" xfId="1" applyNumberFormat="1" applyFont="1" applyFill="1" applyBorder="1" applyAlignment="1" applyProtection="1">
      <protection locked="0"/>
    </xf>
    <xf numFmtId="184" fontId="10" fillId="0" borderId="0" xfId="4" applyNumberFormat="1" applyFont="1" applyBorder="1"/>
    <xf numFmtId="0" fontId="8" fillId="0" borderId="0" xfId="0" applyFont="1" applyFill="1"/>
    <xf numFmtId="41" fontId="10" fillId="0" borderId="4" xfId="0" applyNumberFormat="1" applyFont="1" applyFill="1" applyBorder="1" applyAlignment="1" applyProtection="1">
      <alignment horizontal="right"/>
      <protection locked="0"/>
    </xf>
    <xf numFmtId="182" fontId="10" fillId="0" borderId="1" xfId="0" applyNumberFormat="1" applyFont="1" applyFill="1" applyBorder="1" applyAlignment="1">
      <alignment vertical="center"/>
    </xf>
    <xf numFmtId="182" fontId="12" fillId="0" borderId="0" xfId="0" applyNumberFormat="1" applyFont="1" applyFill="1" applyAlignment="1">
      <alignment horizontal="right" vertical="center"/>
    </xf>
    <xf numFmtId="182" fontId="10" fillId="0" borderId="4" xfId="0" applyNumberFormat="1" applyFont="1" applyFill="1" applyBorder="1"/>
    <xf numFmtId="182" fontId="10" fillId="0" borderId="13" xfId="0" applyNumberFormat="1" applyFont="1" applyFill="1" applyBorder="1" applyAlignment="1">
      <alignment horizontal="distributed"/>
    </xf>
    <xf numFmtId="184" fontId="10" fillId="0" borderId="0" xfId="0" applyNumberFormat="1" applyFont="1" applyFill="1"/>
    <xf numFmtId="184" fontId="10" fillId="0" borderId="0" xfId="0" applyNumberFormat="1" applyFont="1" applyFill="1" applyProtection="1">
      <protection locked="0"/>
    </xf>
    <xf numFmtId="184" fontId="10" fillId="0" borderId="0" xfId="4" applyNumberFormat="1" applyFont="1" applyFill="1" applyBorder="1" applyProtection="1">
      <protection locked="0"/>
    </xf>
    <xf numFmtId="184" fontId="10" fillId="0" borderId="4" xfId="0" applyNumberFormat="1" applyFont="1" applyFill="1" applyBorder="1" applyProtection="1">
      <protection locked="0"/>
    </xf>
    <xf numFmtId="184" fontId="10" fillId="0" borderId="4" xfId="4" applyNumberFormat="1" applyFont="1" applyFill="1" applyBorder="1" applyProtection="1">
      <protection locked="0"/>
    </xf>
    <xf numFmtId="0" fontId="12" fillId="0" borderId="21" xfId="0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right"/>
    </xf>
    <xf numFmtId="0" fontId="10" fillId="0" borderId="14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9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0" borderId="0" xfId="0" applyFont="1" applyFill="1"/>
    <xf numFmtId="0" fontId="19" fillId="0" borderId="0" xfId="0" applyFont="1" applyFill="1" applyBorder="1" applyAlignment="1"/>
    <xf numFmtId="41" fontId="19" fillId="0" borderId="0" xfId="4" applyNumberFormat="1" applyFont="1" applyFill="1" applyBorder="1" applyAlignment="1"/>
    <xf numFmtId="0" fontId="19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center"/>
    </xf>
    <xf numFmtId="0" fontId="19" fillId="0" borderId="0" xfId="4" applyNumberFormat="1" applyFont="1" applyFill="1" applyBorder="1" applyAlignment="1"/>
    <xf numFmtId="38" fontId="19" fillId="0" borderId="0" xfId="4" applyFont="1" applyFill="1" applyBorder="1" applyAlignment="1"/>
    <xf numFmtId="0" fontId="11" fillId="0" borderId="20" xfId="0" applyFont="1" applyFill="1" applyBorder="1" applyAlignment="1">
      <alignment horizontal="right" vertical="center"/>
    </xf>
    <xf numFmtId="0" fontId="10" fillId="0" borderId="24" xfId="0" applyFont="1" applyFill="1" applyBorder="1"/>
    <xf numFmtId="3" fontId="10" fillId="0" borderId="14" xfId="0" applyNumberFormat="1" applyFont="1" applyFill="1" applyBorder="1"/>
    <xf numFmtId="40" fontId="10" fillId="0" borderId="14" xfId="4" applyNumberFormat="1" applyFont="1" applyFill="1" applyBorder="1"/>
    <xf numFmtId="0" fontId="10" fillId="0" borderId="14" xfId="0" applyFont="1" applyFill="1" applyBorder="1" applyAlignment="1">
      <alignment horizontal="left"/>
    </xf>
    <xf numFmtId="40" fontId="10" fillId="0" borderId="14" xfId="4" applyNumberFormat="1" applyFont="1" applyFill="1" applyBorder="1" applyAlignment="1">
      <alignment horizontal="right" wrapText="1"/>
    </xf>
    <xf numFmtId="0" fontId="10" fillId="0" borderId="13" xfId="0" applyFont="1" applyFill="1" applyBorder="1" applyAlignment="1">
      <alignment horizontal="distributed" indent="1"/>
    </xf>
    <xf numFmtId="0" fontId="10" fillId="0" borderId="19" xfId="0" applyFont="1" applyFill="1" applyBorder="1"/>
    <xf numFmtId="40" fontId="10" fillId="0" borderId="15" xfId="4" applyNumberFormat="1" applyFont="1" applyFill="1" applyBorder="1" applyAlignment="1">
      <alignment horizontal="right" wrapText="1"/>
    </xf>
    <xf numFmtId="40" fontId="10" fillId="0" borderId="0" xfId="4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distributed" indent="1" shrinkToFit="1"/>
    </xf>
    <xf numFmtId="40" fontId="10" fillId="0" borderId="14" xfId="4" applyNumberFormat="1" applyFont="1" applyFill="1" applyBorder="1" applyAlignment="1">
      <alignment horizontal="right"/>
    </xf>
    <xf numFmtId="0" fontId="11" fillId="0" borderId="15" xfId="0" applyFont="1" applyFill="1" applyBorder="1"/>
    <xf numFmtId="40" fontId="10" fillId="0" borderId="15" xfId="4" applyNumberFormat="1" applyFont="1" applyFill="1" applyBorder="1"/>
    <xf numFmtId="40" fontId="10" fillId="0" borderId="0" xfId="4" applyNumberFormat="1" applyFont="1" applyFill="1" applyBorder="1"/>
    <xf numFmtId="3" fontId="10" fillId="0" borderId="15" xfId="0" applyNumberFormat="1" applyFont="1" applyFill="1" applyBorder="1"/>
    <xf numFmtId="3" fontId="10" fillId="0" borderId="14" xfId="0" applyNumberFormat="1" applyFont="1" applyFill="1" applyBorder="1" applyAlignment="1">
      <alignment shrinkToFit="1"/>
    </xf>
    <xf numFmtId="0" fontId="10" fillId="0" borderId="19" xfId="0" applyFont="1" applyFill="1" applyBorder="1" applyAlignment="1">
      <alignment shrinkToFit="1"/>
    </xf>
    <xf numFmtId="0" fontId="10" fillId="0" borderId="24" xfId="0" applyFont="1" applyFill="1" applyBorder="1" applyAlignment="1">
      <alignment shrinkToFit="1"/>
    </xf>
    <xf numFmtId="0" fontId="8" fillId="0" borderId="24" xfId="0" applyFont="1" applyFill="1" applyBorder="1" applyAlignment="1">
      <alignment shrinkToFit="1"/>
    </xf>
    <xf numFmtId="0" fontId="8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3" applyFont="1" applyAlignment="1" applyProtection="1"/>
    <xf numFmtId="0" fontId="24" fillId="0" borderId="0" xfId="3" applyFont="1" applyAlignment="1" applyProtection="1"/>
    <xf numFmtId="0" fontId="23" fillId="0" borderId="0" xfId="3" quotePrefix="1" applyFont="1" applyAlignment="1" applyProtection="1"/>
    <xf numFmtId="41" fontId="0" fillId="0" borderId="0" xfId="0" applyNumberFormat="1" applyFont="1"/>
    <xf numFmtId="187" fontId="0" fillId="0" borderId="0" xfId="0" applyNumberFormat="1" applyFont="1"/>
    <xf numFmtId="185" fontId="0" fillId="0" borderId="0" xfId="0" applyNumberFormat="1" applyFont="1"/>
    <xf numFmtId="184" fontId="10" fillId="0" borderId="0" xfId="1" applyNumberFormat="1" applyFont="1" applyFill="1" applyBorder="1" applyAlignment="1"/>
    <xf numFmtId="184" fontId="10" fillId="0" borderId="14" xfId="1" applyNumberFormat="1" applyFont="1" applyFill="1" applyBorder="1" applyAlignment="1"/>
    <xf numFmtId="184" fontId="10" fillId="0" borderId="4" xfId="1" applyNumberFormat="1" applyFont="1" applyFill="1" applyBorder="1" applyAlignment="1"/>
    <xf numFmtId="187" fontId="10" fillId="0" borderId="14" xfId="0" applyNumberFormat="1" applyFont="1" applyFill="1" applyBorder="1" applyAlignment="1" applyProtection="1">
      <protection locked="0"/>
    </xf>
    <xf numFmtId="187" fontId="10" fillId="0" borderId="15" xfId="0" applyNumberFormat="1" applyFont="1" applyFill="1" applyBorder="1" applyAlignment="1" applyProtection="1">
      <protection locked="0"/>
    </xf>
    <xf numFmtId="188" fontId="10" fillId="0" borderId="14" xfId="0" applyNumberFormat="1" applyFont="1" applyFill="1" applyBorder="1" applyAlignment="1" applyProtection="1">
      <protection locked="0"/>
    </xf>
    <xf numFmtId="188" fontId="10" fillId="0" borderId="0" xfId="0" applyNumberFormat="1" applyFont="1" applyFill="1" applyBorder="1" applyAlignment="1" applyProtection="1">
      <protection locked="0"/>
    </xf>
    <xf numFmtId="188" fontId="10" fillId="0" borderId="15" xfId="0" applyNumberFormat="1" applyFont="1" applyFill="1" applyBorder="1" applyAlignment="1" applyProtection="1">
      <protection locked="0"/>
    </xf>
    <xf numFmtId="188" fontId="10" fillId="0" borderId="4" xfId="0" applyNumberFormat="1" applyFont="1" applyFill="1" applyBorder="1" applyAlignment="1" applyProtection="1">
      <protection locked="0"/>
    </xf>
    <xf numFmtId="187" fontId="10" fillId="0" borderId="0" xfId="0" applyNumberFormat="1" applyFont="1" applyFill="1" applyBorder="1" applyAlignment="1" applyProtection="1">
      <protection locked="0"/>
    </xf>
    <xf numFmtId="41" fontId="10" fillId="0" borderId="4" xfId="0" applyNumberFormat="1" applyFont="1" applyFill="1" applyBorder="1" applyAlignment="1" applyProtection="1">
      <protection locked="0"/>
    </xf>
    <xf numFmtId="187" fontId="10" fillId="0" borderId="14" xfId="0" applyNumberFormat="1" applyFont="1" applyFill="1" applyBorder="1" applyAlignment="1"/>
    <xf numFmtId="187" fontId="10" fillId="0" borderId="15" xfId="0" applyNumberFormat="1" applyFont="1" applyFill="1" applyBorder="1" applyAlignment="1"/>
    <xf numFmtId="184" fontId="10" fillId="0" borderId="14" xfId="0" applyNumberFormat="1" applyFont="1" applyFill="1" applyBorder="1" applyAlignment="1" applyProtection="1">
      <protection locked="0"/>
    </xf>
    <xf numFmtId="41" fontId="10" fillId="0" borderId="14" xfId="0" applyNumberFormat="1" applyFont="1" applyFill="1" applyBorder="1" applyAlignment="1"/>
    <xf numFmtId="41" fontId="10" fillId="0" borderId="0" xfId="0" applyNumberFormat="1" applyFont="1" applyFill="1" applyBorder="1" applyAlignment="1" applyProtection="1">
      <alignment horizontal="center"/>
      <protection locked="0"/>
    </xf>
    <xf numFmtId="188" fontId="10" fillId="0" borderId="0" xfId="4" applyNumberFormat="1" applyFont="1" applyFill="1" applyBorder="1" applyAlignment="1" applyProtection="1">
      <protection locked="0"/>
    </xf>
    <xf numFmtId="41" fontId="10" fillId="0" borderId="4" xfId="0" applyNumberFormat="1" applyFont="1" applyFill="1" applyBorder="1" applyAlignment="1" applyProtection="1">
      <alignment horizontal="center"/>
      <protection locked="0"/>
    </xf>
    <xf numFmtId="188" fontId="10" fillId="0" borderId="4" xfId="4" applyNumberFormat="1" applyFont="1" applyFill="1" applyBorder="1" applyAlignment="1" applyProtection="1">
      <protection locked="0"/>
    </xf>
    <xf numFmtId="38" fontId="10" fillId="0" borderId="0" xfId="4" applyFont="1" applyFill="1" applyBorder="1" applyAlignment="1">
      <alignment horizontal="right"/>
    </xf>
    <xf numFmtId="38" fontId="10" fillId="0" borderId="0" xfId="4" applyFont="1" applyFill="1" applyAlignment="1"/>
    <xf numFmtId="38" fontId="10" fillId="0" borderId="0" xfId="4" applyFont="1" applyFill="1" applyBorder="1" applyAlignment="1"/>
    <xf numFmtId="38" fontId="10" fillId="0" borderId="1" xfId="4" applyFont="1" applyFill="1" applyBorder="1" applyAlignment="1">
      <alignment horizontal="center"/>
    </xf>
    <xf numFmtId="184" fontId="10" fillId="0" borderId="14" xfId="4" applyNumberFormat="1" applyFont="1" applyFill="1" applyBorder="1" applyAlignment="1" applyProtection="1">
      <protection locked="0"/>
    </xf>
    <xf numFmtId="184" fontId="10" fillId="0" borderId="0" xfId="4" applyNumberFormat="1" applyFont="1" applyFill="1" applyBorder="1" applyAlignment="1" applyProtection="1">
      <protection locked="0"/>
    </xf>
    <xf numFmtId="38" fontId="10" fillId="0" borderId="1" xfId="4" applyFont="1" applyFill="1" applyBorder="1" applyAlignment="1" applyProtection="1">
      <alignment horizontal="center"/>
      <protection locked="0"/>
    </xf>
    <xf numFmtId="38" fontId="10" fillId="0" borderId="13" xfId="4" applyFont="1" applyFill="1" applyBorder="1" applyAlignment="1" applyProtection="1">
      <alignment horizontal="center"/>
      <protection locked="0"/>
    </xf>
    <xf numFmtId="184" fontId="10" fillId="0" borderId="4" xfId="4" applyNumberFormat="1" applyFont="1" applyFill="1" applyBorder="1" applyAlignment="1" applyProtection="1">
      <protection locked="0"/>
    </xf>
    <xf numFmtId="41" fontId="10" fillId="0" borderId="14" xfId="0" applyNumberFormat="1" applyFont="1" applyFill="1" applyBorder="1" applyAlignment="1" applyProtection="1">
      <protection locked="0"/>
    </xf>
    <xf numFmtId="41" fontId="10" fillId="0" borderId="15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38" fontId="10" fillId="3" borderId="0" xfId="4" applyFont="1" applyFill="1" applyBorder="1" applyAlignment="1"/>
    <xf numFmtId="0" fontId="10" fillId="0" borderId="4" xfId="0" applyFont="1" applyFill="1" applyBorder="1" applyAlignment="1" applyProtection="1">
      <alignment horizontal="center"/>
      <protection locked="0"/>
    </xf>
    <xf numFmtId="186" fontId="10" fillId="0" borderId="0" xfId="0" applyNumberFormat="1" applyFont="1" applyFill="1" applyBorder="1" applyAlignment="1"/>
    <xf numFmtId="179" fontId="10" fillId="0" borderId="15" xfId="0" applyNumberFormat="1" applyFont="1" applyFill="1" applyBorder="1" applyAlignment="1"/>
    <xf numFmtId="179" fontId="10" fillId="0" borderId="4" xfId="0" applyNumberFormat="1" applyFont="1" applyFill="1" applyBorder="1" applyAlignment="1"/>
    <xf numFmtId="188" fontId="10" fillId="0" borderId="14" xfId="0" applyNumberFormat="1" applyFont="1" applyFill="1" applyBorder="1" applyAlignment="1"/>
    <xf numFmtId="188" fontId="10" fillId="0" borderId="0" xfId="0" applyNumberFormat="1" applyFont="1" applyFill="1" applyBorder="1" applyAlignment="1"/>
    <xf numFmtId="179" fontId="10" fillId="0" borderId="14" xfId="0" applyNumberFormat="1" applyFont="1" applyFill="1" applyBorder="1" applyAlignment="1"/>
    <xf numFmtId="38" fontId="10" fillId="2" borderId="0" xfId="4" applyFont="1" applyFill="1" applyAlignment="1"/>
    <xf numFmtId="0" fontId="10" fillId="2" borderId="0" xfId="0" applyFont="1" applyFill="1" applyAlignment="1"/>
    <xf numFmtId="185" fontId="10" fillId="0" borderId="14" xfId="0" applyNumberFormat="1" applyFont="1" applyFill="1" applyBorder="1" applyAlignment="1">
      <alignment horizontal="right"/>
    </xf>
    <xf numFmtId="185" fontId="10" fillId="0" borderId="0" xfId="0" applyNumberFormat="1" applyFont="1" applyFill="1" applyBorder="1" applyAlignment="1" applyProtection="1">
      <alignment horizontal="right"/>
      <protection locked="0"/>
    </xf>
    <xf numFmtId="185" fontId="10" fillId="0" borderId="0" xfId="1" applyNumberFormat="1" applyFont="1" applyFill="1" applyBorder="1" applyAlignment="1" applyProtection="1">
      <alignment horizontal="right"/>
      <protection locked="0"/>
    </xf>
    <xf numFmtId="185" fontId="10" fillId="0" borderId="15" xfId="0" applyNumberFormat="1" applyFont="1" applyFill="1" applyBorder="1" applyAlignment="1">
      <alignment horizontal="right"/>
    </xf>
    <xf numFmtId="185" fontId="10" fillId="0" borderId="4" xfId="1" applyNumberFormat="1" applyFont="1" applyFill="1" applyBorder="1" applyAlignment="1" applyProtection="1">
      <alignment horizontal="right"/>
      <protection locked="0"/>
    </xf>
    <xf numFmtId="181" fontId="10" fillId="0" borderId="4" xfId="0" applyNumberFormat="1" applyFont="1" applyFill="1" applyBorder="1" applyAlignment="1" applyProtection="1">
      <alignment horizontal="right"/>
      <protection locked="0"/>
    </xf>
    <xf numFmtId="181" fontId="10" fillId="0" borderId="4" xfId="0" applyNumberFormat="1" applyFont="1" applyFill="1" applyBorder="1" applyAlignment="1">
      <alignment horizontal="right"/>
    </xf>
    <xf numFmtId="0" fontId="10" fillId="0" borderId="0" xfId="0" applyFont="1" applyBorder="1"/>
    <xf numFmtId="0" fontId="10" fillId="0" borderId="0" xfId="0" applyFont="1"/>
    <xf numFmtId="0" fontId="10" fillId="0" borderId="0" xfId="0" applyFont="1" applyFill="1" applyAlignment="1">
      <alignment vertical="center" shrinkToFit="1"/>
    </xf>
    <xf numFmtId="179" fontId="10" fillId="0" borderId="0" xfId="0" applyNumberFormat="1" applyFont="1" applyFill="1" applyBorder="1" applyAlignment="1"/>
    <xf numFmtId="41" fontId="10" fillId="0" borderId="4" xfId="1" applyNumberFormat="1" applyFont="1" applyFill="1" applyBorder="1" applyAlignment="1">
      <alignment horizontal="right"/>
    </xf>
    <xf numFmtId="41" fontId="10" fillId="0" borderId="4" xfId="4" applyNumberFormat="1" applyFont="1" applyFill="1" applyBorder="1" applyAlignment="1" applyProtection="1">
      <protection locked="0"/>
    </xf>
    <xf numFmtId="0" fontId="25" fillId="0" borderId="0" xfId="0" applyFont="1" applyAlignment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8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41" fontId="10" fillId="0" borderId="0" xfId="1" applyNumberFormat="1" applyFont="1" applyFill="1" applyAlignment="1">
      <alignment shrinkToFit="1"/>
    </xf>
    <xf numFmtId="41" fontId="10" fillId="0" borderId="0" xfId="0" applyNumberFormat="1" applyFont="1" applyBorder="1"/>
    <xf numFmtId="0" fontId="10" fillId="0" borderId="0" xfId="0" applyFont="1" applyAlignment="1">
      <alignment shrinkToFit="1"/>
    </xf>
    <xf numFmtId="41" fontId="10" fillId="0" borderId="0" xfId="1" applyNumberFormat="1" applyFont="1" applyFill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84" fontId="10" fillId="0" borderId="23" xfId="0" applyNumberFormat="1" applyFont="1" applyFill="1" applyBorder="1"/>
    <xf numFmtId="41" fontId="10" fillId="0" borderId="14" xfId="0" applyNumberFormat="1" applyFont="1" applyFill="1" applyBorder="1" applyProtection="1">
      <protection locked="0"/>
    </xf>
    <xf numFmtId="41" fontId="10" fillId="0" borderId="15" xfId="0" applyNumberFormat="1" applyFont="1" applyFill="1" applyBorder="1" applyProtection="1">
      <protection locked="0"/>
    </xf>
    <xf numFmtId="41" fontId="10" fillId="0" borderId="14" xfId="4" applyNumberFormat="1" applyFont="1" applyBorder="1" applyAlignment="1"/>
    <xf numFmtId="41" fontId="10" fillId="0" borderId="0" xfId="4" applyNumberFormat="1" applyFont="1" applyAlignment="1"/>
    <xf numFmtId="41" fontId="10" fillId="0" borderId="15" xfId="4" applyNumberFormat="1" applyFont="1" applyFill="1" applyBorder="1" applyAlignment="1" applyProtection="1"/>
    <xf numFmtId="41" fontId="10" fillId="0" borderId="4" xfId="4" applyNumberFormat="1" applyFont="1" applyFill="1" applyBorder="1" applyAlignment="1" applyProtection="1"/>
    <xf numFmtId="0" fontId="10" fillId="0" borderId="15" xfId="0" applyFont="1" applyFill="1" applyBorder="1" applyAlignment="1">
      <alignment horizontal="left" shrinkToFit="1"/>
    </xf>
    <xf numFmtId="0" fontId="4" fillId="0" borderId="0" xfId="0" applyFont="1" applyFill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distributed"/>
    </xf>
    <xf numFmtId="0" fontId="0" fillId="0" borderId="0" xfId="0" applyFont="1" applyFill="1" applyBorder="1"/>
    <xf numFmtId="0" fontId="0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3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1" fontId="10" fillId="0" borderId="0" xfId="1" applyNumberFormat="1" applyFont="1"/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1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1" xfId="0" applyFont="1" applyFill="1" applyBorder="1"/>
    <xf numFmtId="0" fontId="10" fillId="0" borderId="9" xfId="0" applyFont="1" applyFill="1" applyBorder="1" applyAlignment="1">
      <alignment horizontal="right" vertical="center"/>
    </xf>
    <xf numFmtId="0" fontId="10" fillId="0" borderId="4" xfId="0" applyFont="1" applyFill="1" applyBorder="1"/>
    <xf numFmtId="0" fontId="10" fillId="0" borderId="0" xfId="0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1" xfId="0" applyFont="1" applyFill="1" applyBorder="1" applyAlignment="1">
      <alignment horizontal="distributed"/>
    </xf>
    <xf numFmtId="0" fontId="0" fillId="0" borderId="0" xfId="0" applyFont="1" applyFill="1" applyBorder="1"/>
    <xf numFmtId="41" fontId="10" fillId="0" borderId="0" xfId="1" applyNumberFormat="1" applyFont="1"/>
    <xf numFmtId="0" fontId="10" fillId="0" borderId="4" xfId="0" applyFont="1" applyBorder="1" applyAlignment="1">
      <alignment horizontal="distributed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23" xfId="0" applyFont="1" applyFill="1" applyBorder="1" applyAlignment="1">
      <alignment horizontal="center" vertical="center"/>
    </xf>
    <xf numFmtId="38" fontId="10" fillId="0" borderId="1" xfId="1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9" xfId="0" applyFont="1" applyFill="1" applyBorder="1" applyAlignment="1">
      <alignment horizontal="right" vertical="center"/>
    </xf>
    <xf numFmtId="0" fontId="10" fillId="0" borderId="4" xfId="0" applyFont="1" applyFill="1" applyBorder="1"/>
    <xf numFmtId="182" fontId="10" fillId="0" borderId="8" xfId="0" applyNumberFormat="1" applyFont="1" applyFill="1" applyBorder="1" applyAlignment="1">
      <alignment horizontal="center" vertical="center"/>
    </xf>
    <xf numFmtId="182" fontId="10" fillId="0" borderId="5" xfId="0" applyNumberFormat="1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distributed" textRotation="255"/>
    </xf>
    <xf numFmtId="182" fontId="10" fillId="0" borderId="1" xfId="0" applyNumberFormat="1" applyFont="1" applyFill="1" applyBorder="1" applyAlignment="1">
      <alignment horizontal="center"/>
    </xf>
    <xf numFmtId="182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distributed"/>
    </xf>
    <xf numFmtId="182" fontId="10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9" fontId="10" fillId="0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84" fontId="10" fillId="0" borderId="0" xfId="4" applyNumberFormat="1" applyFont="1" applyFill="1" applyBorder="1" applyAlignment="1">
      <alignment horizontal="right"/>
    </xf>
    <xf numFmtId="184" fontId="10" fillId="0" borderId="4" xfId="4" applyNumberFormat="1" applyFont="1" applyFill="1" applyBorder="1" applyAlignment="1">
      <alignment horizontal="right"/>
    </xf>
    <xf numFmtId="41" fontId="10" fillId="0" borderId="0" xfId="0" applyNumberFormat="1" applyFont="1" applyFill="1" applyBorder="1" applyAlignment="1" applyProtection="1">
      <protection locked="0"/>
    </xf>
    <xf numFmtId="41" fontId="10" fillId="0" borderId="4" xfId="1" applyNumberFormat="1" applyFont="1" applyFill="1" applyBorder="1" applyAlignment="1">
      <alignment shrinkToFit="1"/>
    </xf>
    <xf numFmtId="41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179" fontId="10" fillId="0" borderId="0" xfId="0" applyNumberFormat="1" applyFont="1" applyFill="1" applyBorder="1"/>
    <xf numFmtId="185" fontId="10" fillId="0" borderId="0" xfId="1" applyNumberFormat="1" applyFont="1" applyFill="1"/>
    <xf numFmtId="41" fontId="10" fillId="0" borderId="0" xfId="1" applyNumberFormat="1" applyFont="1" applyFill="1" applyAlignment="1"/>
    <xf numFmtId="41" fontId="10" fillId="0" borderId="4" xfId="1" applyNumberFormat="1" applyFont="1" applyFill="1" applyBorder="1"/>
    <xf numFmtId="0" fontId="8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distributed" shrinkToFit="1"/>
    </xf>
    <xf numFmtId="41" fontId="0" fillId="0" borderId="0" xfId="0" applyNumberFormat="1" applyFont="1" applyFill="1"/>
    <xf numFmtId="0" fontId="10" fillId="3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41" fontId="10" fillId="0" borderId="0" xfId="1" applyNumberFormat="1" applyFont="1" applyBorder="1"/>
    <xf numFmtId="0" fontId="12" fillId="0" borderId="0" xfId="0" applyFont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187" fontId="10" fillId="0" borderId="0" xfId="0" applyNumberFormat="1" applyFont="1" applyFill="1" applyBorder="1" applyAlignment="1">
      <alignment horizontal="right"/>
    </xf>
    <xf numFmtId="41" fontId="10" fillId="0" borderId="0" xfId="0" applyNumberFormat="1" applyFont="1"/>
    <xf numFmtId="41" fontId="10" fillId="0" borderId="4" xfId="1" applyNumberFormat="1" applyFont="1" applyBorder="1"/>
    <xf numFmtId="0" fontId="0" fillId="0" borderId="0" xfId="0" applyFont="1" applyBorder="1"/>
    <xf numFmtId="41" fontId="10" fillId="0" borderId="0" xfId="0" applyNumberFormat="1" applyFont="1" applyFill="1" applyBorder="1" applyAlignment="1"/>
    <xf numFmtId="41" fontId="10" fillId="0" borderId="4" xfId="0" applyNumberFormat="1" applyFont="1" applyFill="1" applyBorder="1" applyAlignment="1"/>
    <xf numFmtId="41" fontId="10" fillId="0" borderId="0" xfId="1" applyNumberFormat="1" applyFont="1" applyBorder="1" applyAlignment="1">
      <alignment shrinkToFit="1"/>
    </xf>
    <xf numFmtId="41" fontId="10" fillId="0" borderId="0" xfId="0" applyNumberFormat="1" applyFont="1" applyBorder="1" applyAlignment="1"/>
    <xf numFmtId="49" fontId="10" fillId="0" borderId="0" xfId="1" quotePrefix="1" applyNumberFormat="1" applyFont="1" applyBorder="1" applyAlignment="1">
      <alignment horizontal="right"/>
    </xf>
    <xf numFmtId="41" fontId="10" fillId="0" borderId="0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189" fontId="10" fillId="0" borderId="0" xfId="1" quotePrefix="1" applyNumberFormat="1" applyFont="1" applyBorder="1" applyAlignment="1">
      <alignment horizontal="right"/>
    </xf>
    <xf numFmtId="189" fontId="10" fillId="0" borderId="0" xfId="1" applyNumberFormat="1" applyFont="1" applyBorder="1" applyAlignment="1"/>
    <xf numFmtId="41" fontId="10" fillId="0" borderId="0" xfId="1" quotePrefix="1" applyNumberFormat="1" applyFont="1" applyBorder="1"/>
    <xf numFmtId="41" fontId="10" fillId="0" borderId="0" xfId="1" applyNumberFormat="1" applyFont="1" applyFill="1" applyBorder="1"/>
    <xf numFmtId="41" fontId="10" fillId="0" borderId="0" xfId="1" applyNumberFormat="1" applyFont="1" applyBorder="1" applyAlignment="1"/>
    <xf numFmtId="185" fontId="10" fillId="0" borderId="0" xfId="0" applyNumberFormat="1" applyFont="1" applyBorder="1"/>
    <xf numFmtId="185" fontId="10" fillId="0" borderId="0" xfId="0" applyNumberFormat="1" applyFont="1" applyBorder="1"/>
    <xf numFmtId="41" fontId="10" fillId="0" borderId="0" xfId="0" applyNumberFormat="1" applyFont="1" applyBorder="1"/>
    <xf numFmtId="41" fontId="13" fillId="0" borderId="0" xfId="1" applyNumberFormat="1" applyFont="1" applyBorder="1" applyAlignment="1"/>
    <xf numFmtId="184" fontId="13" fillId="0" borderId="0" xfId="1" applyNumberFormat="1" applyFont="1" applyBorder="1" applyAlignment="1"/>
    <xf numFmtId="184" fontId="8" fillId="0" borderId="0" xfId="1" applyNumberFormat="1" applyFont="1" applyBorder="1" applyAlignment="1"/>
    <xf numFmtId="41" fontId="8" fillId="0" borderId="0" xfId="1" applyNumberFormat="1" applyFont="1" applyBorder="1" applyAlignment="1"/>
    <xf numFmtId="38" fontId="10" fillId="0" borderId="0" xfId="1" applyFont="1" applyBorder="1" applyAlignment="1">
      <alignment horizontal="center"/>
    </xf>
    <xf numFmtId="0" fontId="10" fillId="0" borderId="2" xfId="2" applyFont="1" applyFill="1" applyBorder="1" applyAlignment="1">
      <alignment horizontal="center" vertical="center"/>
    </xf>
    <xf numFmtId="185" fontId="10" fillId="0" borderId="4" xfId="0" applyNumberFormat="1" applyFont="1" applyBorder="1"/>
    <xf numFmtId="41" fontId="10" fillId="0" borderId="4" xfId="0" applyNumberFormat="1" applyFont="1" applyBorder="1"/>
    <xf numFmtId="38" fontId="0" fillId="0" borderId="4" xfId="1" applyFont="1" applyFill="1" applyBorder="1"/>
    <xf numFmtId="189" fontId="8" fillId="0" borderId="0" xfId="0" applyNumberFormat="1" applyFont="1" applyFill="1" applyBorder="1"/>
    <xf numFmtId="0" fontId="10" fillId="0" borderId="17" xfId="0" applyFont="1" applyFill="1" applyBorder="1" applyAlignment="1"/>
    <xf numFmtId="189" fontId="8" fillId="0" borderId="0" xfId="1" applyNumberFormat="1" applyFont="1" applyBorder="1"/>
    <xf numFmtId="189" fontId="10" fillId="0" borderId="0" xfId="0" applyNumberFormat="1" applyFont="1" applyFill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189" fontId="10" fillId="0" borderId="0" xfId="0" applyNumberFormat="1" applyFont="1" applyFill="1" applyBorder="1"/>
    <xf numFmtId="189" fontId="10" fillId="0" borderId="0" xfId="1" applyNumberFormat="1" applyFont="1" applyBorder="1"/>
    <xf numFmtId="189" fontId="8" fillId="0" borderId="0" xfId="0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4" xfId="1" applyNumberFormat="1" applyFont="1" applyBorder="1" applyAlignment="1">
      <alignment horizontal="right"/>
    </xf>
    <xf numFmtId="0" fontId="10" fillId="0" borderId="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0" fillId="0" borderId="0" xfId="0" applyFont="1" applyFill="1" applyAlignment="1">
      <alignment vertical="center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182" fontId="10" fillId="0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82" fontId="10" fillId="0" borderId="1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41" fontId="10" fillId="0" borderId="4" xfId="0" applyNumberFormat="1" applyFont="1" applyFill="1" applyBorder="1" applyAlignment="1" applyProtection="1">
      <protection locked="0"/>
    </xf>
    <xf numFmtId="41" fontId="10" fillId="0" borderId="0" xfId="0" applyNumberFormat="1" applyFont="1" applyFill="1" applyBorder="1" applyAlignment="1" applyProtection="1">
      <protection locked="0"/>
    </xf>
    <xf numFmtId="0" fontId="8" fillId="0" borderId="15" xfId="0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distributed" vertical="center"/>
    </xf>
    <xf numFmtId="0" fontId="19" fillId="0" borderId="14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vertical="center" shrinkToFit="1"/>
    </xf>
    <xf numFmtId="0" fontId="19" fillId="0" borderId="15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/>
    </xf>
    <xf numFmtId="41" fontId="10" fillId="0" borderId="0" xfId="1" applyNumberFormat="1" applyFont="1" applyFill="1" applyBorder="1" applyAlignment="1"/>
    <xf numFmtId="0" fontId="0" fillId="0" borderId="0" xfId="0" applyFont="1" applyBorder="1" applyAlignment="1">
      <alignment vertical="center"/>
    </xf>
    <xf numFmtId="41" fontId="10" fillId="0" borderId="4" xfId="0" applyNumberFormat="1" applyFont="1" applyBorder="1" applyAlignment="1">
      <alignment horizontal="right" vertical="top"/>
    </xf>
    <xf numFmtId="41" fontId="10" fillId="0" borderId="4" xfId="0" applyNumberFormat="1" applyFont="1" applyBorder="1" applyAlignment="1">
      <alignment vertical="top"/>
    </xf>
    <xf numFmtId="41" fontId="10" fillId="0" borderId="0" xfId="0" applyNumberFormat="1" applyFont="1" applyBorder="1" applyAlignment="1">
      <alignment horizontal="right"/>
    </xf>
    <xf numFmtId="41" fontId="10" fillId="0" borderId="0" xfId="0" applyNumberFormat="1" applyFont="1" applyAlignment="1">
      <alignment horizontal="right"/>
    </xf>
    <xf numFmtId="41" fontId="10" fillId="0" borderId="0" xfId="0" applyNumberFormat="1" applyFont="1" applyAlignment="1">
      <alignment horizontal="right" vertical="top"/>
    </xf>
    <xf numFmtId="41" fontId="10" fillId="0" borderId="0" xfId="0" applyNumberFormat="1" applyFont="1" applyAlignment="1">
      <alignment vertical="top"/>
    </xf>
    <xf numFmtId="41" fontId="10" fillId="0" borderId="0" xfId="0" applyNumberFormat="1" applyFont="1" applyBorder="1" applyAlignment="1">
      <alignment horizontal="right" vertical="center"/>
    </xf>
    <xf numFmtId="41" fontId="10" fillId="0" borderId="0" xfId="0" applyNumberFormat="1" applyFont="1" applyBorder="1" applyAlignment="1">
      <alignment vertical="center"/>
    </xf>
    <xf numFmtId="41" fontId="10" fillId="0" borderId="21" xfId="0" applyNumberFormat="1" applyFont="1" applyBorder="1" applyAlignment="1">
      <alignment horizontal="right"/>
    </xf>
    <xf numFmtId="41" fontId="10" fillId="0" borderId="21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right" indent="1"/>
    </xf>
    <xf numFmtId="0" fontId="0" fillId="0" borderId="1" xfId="0" applyFont="1" applyBorder="1"/>
    <xf numFmtId="0" fontId="0" fillId="0" borderId="19" xfId="0" applyFont="1" applyBorder="1"/>
    <xf numFmtId="0" fontId="0" fillId="0" borderId="22" xfId="0" applyFont="1" applyBorder="1"/>
    <xf numFmtId="0" fontId="0" fillId="0" borderId="0" xfId="0" applyFont="1" applyBorder="1" applyAlignment="1"/>
    <xf numFmtId="41" fontId="10" fillId="0" borderId="0" xfId="1" applyNumberFormat="1" applyFont="1" applyFill="1" applyBorder="1" applyAlignment="1" applyProtection="1">
      <protection locked="0"/>
    </xf>
    <xf numFmtId="0" fontId="0" fillId="0" borderId="0" xfId="0" applyFont="1" applyAlignment="1"/>
    <xf numFmtId="0" fontId="0" fillId="0" borderId="1" xfId="0" applyFont="1" applyBorder="1" applyAlignment="1">
      <alignment horizontal="right" vertical="center" indent="1"/>
    </xf>
    <xf numFmtId="41" fontId="10" fillId="0" borderId="0" xfId="1" applyNumberFormat="1" applyFont="1" applyFill="1" applyBorder="1" applyAlignment="1" applyProtection="1">
      <alignment vertical="center"/>
      <protection locked="0"/>
    </xf>
    <xf numFmtId="41" fontId="10" fillId="0" borderId="0" xfId="1" applyNumberFormat="1" applyFont="1" applyFill="1" applyAlignment="1" applyProtection="1">
      <protection locked="0"/>
    </xf>
    <xf numFmtId="41" fontId="10" fillId="0" borderId="0" xfId="1" applyNumberFormat="1" applyFont="1" applyFill="1" applyProtection="1">
      <protection locked="0"/>
    </xf>
    <xf numFmtId="41" fontId="10" fillId="0" borderId="0" xfId="1" applyNumberFormat="1" applyFont="1" applyFill="1" applyAlignment="1" applyProtection="1">
      <alignment horizontal="right"/>
      <protection locked="0"/>
    </xf>
    <xf numFmtId="0" fontId="0" fillId="0" borderId="1" xfId="0" applyFont="1" applyBorder="1" applyAlignment="1">
      <alignment horizontal="right" vertical="top" indent="1"/>
    </xf>
    <xf numFmtId="41" fontId="10" fillId="0" borderId="0" xfId="1" applyNumberFormat="1" applyFont="1" applyFill="1" applyAlignment="1" applyProtection="1">
      <alignment vertical="top"/>
      <protection locked="0"/>
    </xf>
    <xf numFmtId="41" fontId="10" fillId="0" borderId="0" xfId="1" applyNumberFormat="1" applyFont="1" applyFill="1" applyAlignment="1" applyProtection="1">
      <alignment horizontal="right" vertical="top"/>
      <protection locked="0"/>
    </xf>
    <xf numFmtId="187" fontId="10" fillId="0" borderId="0" xfId="1" applyNumberFormat="1" applyFont="1" applyFill="1" applyAlignment="1" applyProtection="1">
      <alignment vertical="top"/>
      <protection locked="0"/>
    </xf>
    <xf numFmtId="41" fontId="0" fillId="0" borderId="21" xfId="0" applyNumberFormat="1" applyFont="1" applyBorder="1"/>
    <xf numFmtId="0" fontId="0" fillId="0" borderId="4" xfId="0" applyFont="1" applyBorder="1"/>
    <xf numFmtId="0" fontId="0" fillId="0" borderId="13" xfId="0" applyFont="1" applyBorder="1" applyAlignment="1">
      <alignment horizontal="right" vertical="top" indent="1"/>
    </xf>
    <xf numFmtId="41" fontId="10" fillId="0" borderId="4" xfId="1" applyNumberFormat="1" applyFont="1" applyFill="1" applyBorder="1" applyAlignment="1" applyProtection="1">
      <alignment vertical="top"/>
      <protection locked="0"/>
    </xf>
    <xf numFmtId="41" fontId="10" fillId="0" borderId="4" xfId="0" applyNumberFormat="1" applyFont="1" applyBorder="1" applyAlignment="1">
      <alignment horizontal="right"/>
    </xf>
    <xf numFmtId="41" fontId="10" fillId="0" borderId="0" xfId="5" applyNumberFormat="1" applyFont="1" applyBorder="1" applyAlignment="1"/>
    <xf numFmtId="0" fontId="0" fillId="0" borderId="24" xfId="0" applyFont="1" applyBorder="1"/>
    <xf numFmtId="41" fontId="10" fillId="0" borderId="0" xfId="5" applyNumberFormat="1" applyFont="1" applyAlignment="1"/>
    <xf numFmtId="38" fontId="10" fillId="0" borderId="0" xfId="5" applyFont="1" applyBorder="1" applyAlignment="1">
      <alignment horizontal="center"/>
    </xf>
    <xf numFmtId="0" fontId="0" fillId="0" borderId="0" xfId="0" applyFont="1" applyBorder="1" applyAlignment="1">
      <alignment horizontal="right" indent="1"/>
    </xf>
    <xf numFmtId="41" fontId="10" fillId="0" borderId="0" xfId="5" applyNumberFormat="1" applyFont="1" applyFill="1" applyBorder="1" applyAlignment="1" applyProtection="1">
      <protection locked="0"/>
    </xf>
    <xf numFmtId="0" fontId="0" fillId="0" borderId="4" xfId="0" applyFont="1" applyBorder="1" applyAlignment="1">
      <alignment horizontal="right" indent="1"/>
    </xf>
    <xf numFmtId="0" fontId="10" fillId="0" borderId="25" xfId="0" applyFont="1" applyFill="1" applyBorder="1" applyAlignment="1">
      <alignment horizontal="distributed"/>
    </xf>
    <xf numFmtId="0" fontId="10" fillId="0" borderId="21" xfId="0" applyFont="1" applyBorder="1"/>
    <xf numFmtId="0" fontId="10" fillId="0" borderId="29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0" fillId="0" borderId="29" xfId="0" applyFont="1" applyFill="1" applyBorder="1"/>
    <xf numFmtId="41" fontId="10" fillId="0" borderId="14" xfId="1" applyNumberFormat="1" applyFont="1" applyBorder="1" applyAlignment="1"/>
    <xf numFmtId="38" fontId="10" fillId="0" borderId="0" xfId="1" applyFont="1" applyFill="1" applyBorder="1"/>
    <xf numFmtId="41" fontId="8" fillId="0" borderId="0" xfId="1" applyNumberFormat="1" applyFont="1" applyBorder="1" applyAlignment="1">
      <alignment shrinkToFit="1"/>
    </xf>
    <xf numFmtId="185" fontId="8" fillId="0" borderId="0" xfId="1" applyNumberFormat="1" applyFont="1" applyBorder="1" applyAlignment="1">
      <alignment shrinkToFit="1"/>
    </xf>
    <xf numFmtId="41" fontId="8" fillId="0" borderId="0" xfId="1" applyNumberFormat="1" applyFont="1" applyAlignment="1">
      <alignment shrinkToFit="1"/>
    </xf>
    <xf numFmtId="185" fontId="8" fillId="0" borderId="0" xfId="1" applyNumberFormat="1" applyFont="1" applyAlignment="1">
      <alignment shrinkToFit="1"/>
    </xf>
    <xf numFmtId="185" fontId="8" fillId="0" borderId="21" xfId="1" applyNumberFormat="1" applyFont="1" applyBorder="1" applyAlignment="1">
      <alignment shrinkToFit="1"/>
    </xf>
    <xf numFmtId="41" fontId="8" fillId="0" borderId="21" xfId="1" applyNumberFormat="1" applyFont="1" applyBorder="1" applyAlignment="1">
      <alignment shrinkToFit="1"/>
    </xf>
    <xf numFmtId="185" fontId="8" fillId="0" borderId="4" xfId="1" applyNumberFormat="1" applyFont="1" applyBorder="1" applyAlignment="1">
      <alignment shrinkToFit="1"/>
    </xf>
    <xf numFmtId="41" fontId="8" fillId="0" borderId="4" xfId="1" applyNumberFormat="1" applyFont="1" applyBorder="1" applyAlignment="1">
      <alignment shrinkToFit="1"/>
    </xf>
    <xf numFmtId="41" fontId="10" fillId="0" borderId="0" xfId="0" applyNumberFormat="1" applyFont="1" applyBorder="1" applyAlignment="1">
      <alignment shrinkToFit="1"/>
    </xf>
    <xf numFmtId="185" fontId="10" fillId="0" borderId="0" xfId="0" applyNumberFormat="1" applyFont="1" applyBorder="1" applyAlignment="1">
      <alignment shrinkToFit="1"/>
    </xf>
    <xf numFmtId="182" fontId="10" fillId="0" borderId="23" xfId="0" applyNumberFormat="1" applyFont="1" applyFill="1" applyBorder="1" applyAlignment="1">
      <alignment horizontal="center" vertical="distributed" textRotation="255"/>
    </xf>
    <xf numFmtId="185" fontId="10" fillId="0" borderId="14" xfId="0" applyNumberFormat="1" applyFont="1" applyBorder="1" applyAlignment="1">
      <alignment shrinkToFit="1"/>
    </xf>
    <xf numFmtId="38" fontId="10" fillId="0" borderId="0" xfId="1" applyFont="1" applyFill="1" applyBorder="1" applyAlignment="1"/>
    <xf numFmtId="38" fontId="10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38" fontId="10" fillId="0" borderId="4" xfId="0" applyNumberFormat="1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 shrinkToFit="1"/>
    </xf>
    <xf numFmtId="0" fontId="10" fillId="0" borderId="24" xfId="0" applyFont="1" applyBorder="1"/>
    <xf numFmtId="0" fontId="10" fillId="0" borderId="24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84" fontId="8" fillId="0" borderId="14" xfId="1" applyNumberFormat="1" applyFont="1" applyFill="1" applyBorder="1" applyAlignment="1">
      <alignment vertical="center"/>
    </xf>
    <xf numFmtId="184" fontId="8" fillId="0" borderId="15" xfId="1" applyNumberFormat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184" fontId="8" fillId="0" borderId="0" xfId="1" applyNumberFormat="1" applyFont="1" applyFill="1" applyBorder="1" applyAlignment="1">
      <alignment horizontal="right" vertical="center"/>
    </xf>
    <xf numFmtId="184" fontId="8" fillId="0" borderId="4" xfId="1" applyNumberFormat="1" applyFont="1" applyFill="1" applyBorder="1" applyAlignment="1">
      <alignment horizontal="right" vertical="center"/>
    </xf>
    <xf numFmtId="41" fontId="10" fillId="0" borderId="4" xfId="1" applyNumberFormat="1" applyFont="1" applyFill="1" applyBorder="1" applyAlignment="1">
      <alignment horizontal="right" vertical="center"/>
    </xf>
    <xf numFmtId="41" fontId="10" fillId="0" borderId="15" xfId="1" applyNumberFormat="1" applyFont="1" applyFill="1" applyBorder="1" applyAlignment="1">
      <alignment horizontal="right" vertical="center"/>
    </xf>
    <xf numFmtId="41" fontId="10" fillId="0" borderId="14" xfId="1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8" fillId="0" borderId="0" xfId="1" applyNumberFormat="1" applyFont="1" applyFill="1" applyBorder="1" applyAlignment="1"/>
    <xf numFmtId="38" fontId="8" fillId="0" borderId="0" xfId="1" applyFont="1" applyFill="1" applyBorder="1" applyAlignment="1">
      <alignment horizontal="center"/>
    </xf>
    <xf numFmtId="38" fontId="8" fillId="0" borderId="14" xfId="1" applyFont="1" applyFill="1" applyBorder="1" applyAlignment="1">
      <alignment horizontal="center"/>
    </xf>
    <xf numFmtId="41" fontId="8" fillId="0" borderId="21" xfId="1" applyNumberFormat="1" applyFont="1" applyFill="1" applyBorder="1" applyAlignment="1"/>
    <xf numFmtId="38" fontId="8" fillId="0" borderId="21" xfId="1" applyFont="1" applyFill="1" applyBorder="1" applyAlignment="1">
      <alignment horizontal="center"/>
    </xf>
    <xf numFmtId="38" fontId="8" fillId="0" borderId="20" xfId="1" applyFont="1" applyFill="1" applyBorder="1" applyAlignment="1">
      <alignment horizontal="center"/>
    </xf>
    <xf numFmtId="38" fontId="8" fillId="0" borderId="15" xfId="1" applyFont="1" applyFill="1" applyBorder="1" applyAlignment="1">
      <alignment horizontal="center"/>
    </xf>
    <xf numFmtId="38" fontId="8" fillId="0" borderId="4" xfId="1" applyFont="1" applyFill="1" applyBorder="1" applyAlignment="1">
      <alignment horizontal="center"/>
    </xf>
    <xf numFmtId="41" fontId="8" fillId="0" borderId="4" xfId="1" applyNumberFormat="1" applyFont="1" applyFill="1" applyBorder="1" applyAlignment="1"/>
    <xf numFmtId="0" fontId="8" fillId="0" borderId="13" xfId="0" applyFont="1" applyFill="1" applyBorder="1" applyAlignment="1">
      <alignment horizontal="distributed" vertical="distributed" shrinkToFit="1"/>
    </xf>
    <xf numFmtId="0" fontId="10" fillId="0" borderId="1" xfId="0" applyFont="1" applyFill="1" applyBorder="1" applyAlignment="1">
      <alignment horizontal="distributed" vertical="distributed" shrinkToFit="1"/>
    </xf>
    <xf numFmtId="0" fontId="10" fillId="0" borderId="0" xfId="0" applyFont="1" applyAlignment="1">
      <alignment horizontal="center" shrinkToFit="1"/>
    </xf>
    <xf numFmtId="0" fontId="12" fillId="0" borderId="0" xfId="0" applyFont="1" applyAlignment="1">
      <alignment horizontal="right" shrinkToFit="1"/>
    </xf>
    <xf numFmtId="0" fontId="12" fillId="0" borderId="20" xfId="0" applyFont="1" applyBorder="1" applyAlignment="1">
      <alignment horizontal="right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shrinkToFit="1"/>
    </xf>
    <xf numFmtId="0" fontId="10" fillId="0" borderId="1" xfId="0" applyFont="1" applyFill="1" applyBorder="1" applyAlignment="1" applyProtection="1">
      <alignment horizontal="center" shrinkToFit="1"/>
      <protection locked="0"/>
    </xf>
    <xf numFmtId="41" fontId="10" fillId="0" borderId="4" xfId="0" applyNumberFormat="1" applyFont="1" applyFill="1" applyBorder="1" applyAlignment="1" applyProtection="1">
      <alignment horizontal="right" shrinkToFit="1"/>
      <protection locked="0"/>
    </xf>
    <xf numFmtId="0" fontId="12" fillId="0" borderId="0" xfId="0" applyFont="1" applyFill="1" applyAlignment="1"/>
    <xf numFmtId="41" fontId="10" fillId="0" borderId="4" xfId="6" applyNumberFormat="1" applyFont="1" applyFill="1" applyBorder="1" applyAlignment="1">
      <alignment vertical="center" shrinkToFit="1"/>
    </xf>
    <xf numFmtId="41" fontId="8" fillId="0" borderId="0" xfId="1" applyNumberFormat="1" applyFont="1" applyFill="1" applyAlignment="1"/>
    <xf numFmtId="41" fontId="8" fillId="0" borderId="14" xfId="0" applyNumberFormat="1" applyFont="1" applyFill="1" applyBorder="1" applyAlignment="1" applyProtection="1">
      <protection locked="0"/>
    </xf>
    <xf numFmtId="41" fontId="8" fillId="0" borderId="15" xfId="0" applyNumberFormat="1" applyFont="1" applyFill="1" applyBorder="1" applyAlignment="1" applyProtection="1">
      <protection locked="0"/>
    </xf>
    <xf numFmtId="188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188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188" fontId="10" fillId="0" borderId="14" xfId="0" applyNumberFormat="1" applyFont="1" applyFill="1" applyBorder="1" applyAlignment="1">
      <alignment vertical="center"/>
    </xf>
    <xf numFmtId="188" fontId="10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1" xfId="0" applyFont="1" applyFill="1" applyBorder="1" applyAlignment="1">
      <alignment horizontal="right" vertical="center" wrapText="1"/>
    </xf>
    <xf numFmtId="0" fontId="8" fillId="0" borderId="21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188" fontId="10" fillId="0" borderId="15" xfId="0" applyNumberFormat="1" applyFont="1" applyFill="1" applyBorder="1" applyAlignment="1" applyProtection="1">
      <alignment horizontal="right" vertical="center" shrinkToFit="1"/>
      <protection locked="0"/>
    </xf>
    <xf numFmtId="188" fontId="10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10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" xfId="0" applyFont="1" applyFill="1" applyBorder="1" applyAlignment="1">
      <alignment horizontal="center" wrapText="1"/>
    </xf>
    <xf numFmtId="0" fontId="17" fillId="0" borderId="13" xfId="0" applyFont="1" applyFill="1" applyBorder="1" applyAlignment="1" applyProtection="1">
      <alignment horizontal="center"/>
      <protection locked="0"/>
    </xf>
    <xf numFmtId="184" fontId="10" fillId="0" borderId="0" xfId="1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Border="1" applyAlignment="1">
      <alignment vertical="center"/>
    </xf>
    <xf numFmtId="38" fontId="10" fillId="0" borderId="0" xfId="4" applyFont="1" applyBorder="1" applyAlignment="1">
      <alignment horizontal="center"/>
    </xf>
    <xf numFmtId="184" fontId="10" fillId="0" borderId="0" xfId="4" applyNumberFormat="1" applyFont="1" applyBorder="1" applyAlignment="1"/>
    <xf numFmtId="0" fontId="10" fillId="0" borderId="0" xfId="0" applyFont="1" applyBorder="1" applyAlignment="1">
      <alignment horizontal="center" vertical="center" shrinkToFit="1"/>
    </xf>
    <xf numFmtId="41" fontId="10" fillId="0" borderId="0" xfId="4" applyNumberFormat="1" applyFont="1" applyBorder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10" fillId="0" borderId="0" xfId="0" applyFont="1" applyFill="1" applyBorder="1" applyAlignment="1">
      <alignment horizontal="distributed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0" fillId="0" borderId="0" xfId="0" applyFont="1" applyFill="1" applyBorder="1" applyAlignment="1"/>
    <xf numFmtId="0" fontId="10" fillId="0" borderId="21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 vertical="center"/>
    </xf>
    <xf numFmtId="188" fontId="10" fillId="0" borderId="0" xfId="5" applyNumberFormat="1" applyFont="1" applyFill="1" applyBorder="1" applyAlignment="1" applyProtection="1">
      <protection locked="0"/>
    </xf>
    <xf numFmtId="188" fontId="10" fillId="0" borderId="0" xfId="5" applyNumberFormat="1" applyFont="1" applyFill="1" applyBorder="1" applyAlignment="1"/>
    <xf numFmtId="190" fontId="10" fillId="0" borderId="0" xfId="5" applyNumberFormat="1" applyFont="1" applyFill="1" applyBorder="1" applyAlignment="1" applyProtection="1">
      <protection locked="0"/>
    </xf>
    <xf numFmtId="190" fontId="10" fillId="0" borderId="0" xfId="5" applyNumberFormat="1" applyFont="1" applyFill="1" applyBorder="1" applyAlignment="1"/>
    <xf numFmtId="188" fontId="10" fillId="0" borderId="14" xfId="5" applyNumberFormat="1" applyFont="1" applyFill="1" applyBorder="1" applyAlignment="1"/>
    <xf numFmtId="188" fontId="10" fillId="0" borderId="15" xfId="5" applyNumberFormat="1" applyFont="1" applyFill="1" applyBorder="1" applyAlignment="1"/>
    <xf numFmtId="188" fontId="10" fillId="0" borderId="4" xfId="5" applyNumberFormat="1" applyFont="1" applyFill="1" applyBorder="1" applyAlignment="1" applyProtection="1">
      <protection locked="0"/>
    </xf>
    <xf numFmtId="188" fontId="10" fillId="0" borderId="4" xfId="5" applyNumberFormat="1" applyFont="1" applyFill="1" applyBorder="1" applyAlignment="1"/>
    <xf numFmtId="190" fontId="10" fillId="0" borderId="4" xfId="5" applyNumberFormat="1" applyFont="1" applyFill="1" applyBorder="1" applyAlignment="1"/>
    <xf numFmtId="190" fontId="10" fillId="0" borderId="4" xfId="5" applyNumberFormat="1" applyFont="1" applyFill="1" applyBorder="1" applyAlignment="1" applyProtection="1">
      <protection locked="0"/>
    </xf>
    <xf numFmtId="0" fontId="10" fillId="0" borderId="4" xfId="0" applyFont="1" applyBorder="1"/>
    <xf numFmtId="179" fontId="10" fillId="0" borderId="21" xfId="0" applyNumberFormat="1" applyFont="1" applyFill="1" applyBorder="1" applyAlignment="1"/>
    <xf numFmtId="179" fontId="10" fillId="0" borderId="20" xfId="0" applyNumberFormat="1" applyFont="1" applyFill="1" applyBorder="1" applyAlignment="1"/>
    <xf numFmtId="184" fontId="10" fillId="0" borderId="0" xfId="0" applyNumberFormat="1" applyFont="1" applyFill="1" applyBorder="1" applyAlignment="1"/>
    <xf numFmtId="184" fontId="10" fillId="0" borderId="4" xfId="0" applyNumberFormat="1" applyFont="1" applyFill="1" applyBorder="1" applyAlignment="1"/>
    <xf numFmtId="41" fontId="10" fillId="0" borderId="4" xfId="0" applyNumberFormat="1" applyFont="1" applyFill="1" applyBorder="1" applyProtection="1">
      <protection locked="0"/>
    </xf>
    <xf numFmtId="41" fontId="10" fillId="0" borderId="21" xfId="0" applyNumberFormat="1" applyFont="1" applyFill="1" applyBorder="1" applyProtection="1">
      <protection locked="0"/>
    </xf>
    <xf numFmtId="41" fontId="10" fillId="0" borderId="20" xfId="0" applyNumberFormat="1" applyFont="1" applyFill="1" applyBorder="1" applyProtection="1"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9" fillId="0" borderId="14" xfId="0" applyFont="1" applyFill="1" applyBorder="1" applyAlignment="1">
      <alignment horizontal="left" vertical="center" shrinkToFit="1"/>
    </xf>
    <xf numFmtId="0" fontId="19" fillId="0" borderId="22" xfId="0" applyFont="1" applyFill="1" applyBorder="1" applyAlignment="1">
      <alignment vertical="center" wrapText="1" shrinkToFit="1"/>
    </xf>
    <xf numFmtId="0" fontId="8" fillId="0" borderId="17" xfId="0" applyFont="1" applyFill="1" applyBorder="1" applyAlignment="1">
      <alignment horizontal="center" vertical="center" wrapText="1" shrinkToFit="1"/>
    </xf>
    <xf numFmtId="0" fontId="19" fillId="0" borderId="14" xfId="0" applyFont="1" applyFill="1" applyBorder="1" applyAlignment="1">
      <alignment vertical="center" wrapText="1" shrinkToFit="1"/>
    </xf>
    <xf numFmtId="41" fontId="19" fillId="0" borderId="14" xfId="4" applyNumberFormat="1" applyFont="1" applyFill="1" applyBorder="1" applyAlignment="1">
      <alignment vertical="center" shrinkToFit="1"/>
    </xf>
    <xf numFmtId="0" fontId="19" fillId="0" borderId="20" xfId="0" applyFont="1" applyFill="1" applyBorder="1" applyAlignment="1">
      <alignment vertical="center" wrapText="1" shrinkToFit="1"/>
    </xf>
    <xf numFmtId="0" fontId="19" fillId="0" borderId="19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41" fontId="19" fillId="0" borderId="13" xfId="4" applyNumberFormat="1" applyFont="1" applyFill="1" applyBorder="1" applyAlignment="1">
      <alignment vertical="center" shrinkToFit="1"/>
    </xf>
    <xf numFmtId="41" fontId="19" fillId="0" borderId="1" xfId="4" applyNumberFormat="1" applyFont="1" applyFill="1" applyBorder="1" applyAlignment="1">
      <alignment vertical="center" shrinkToFit="1"/>
    </xf>
    <xf numFmtId="0" fontId="25" fillId="0" borderId="0" xfId="0" applyFont="1" applyFill="1" applyBorder="1" applyAlignment="1">
      <alignment vertical="center"/>
    </xf>
    <xf numFmtId="41" fontId="19" fillId="0" borderId="17" xfId="4" applyNumberFormat="1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10" fillId="3" borderId="0" xfId="0" applyFont="1" applyFill="1" applyBorder="1"/>
    <xf numFmtId="182" fontId="9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0" fillId="0" borderId="0" xfId="0" applyFont="1" applyFill="1" applyAlignment="1">
      <alignment horizontal="right"/>
    </xf>
    <xf numFmtId="41" fontId="10" fillId="0" borderId="0" xfId="1" applyNumberFormat="1" applyFont="1" applyFill="1" applyAlignment="1">
      <alignment horizontal="right"/>
    </xf>
    <xf numFmtId="41" fontId="10" fillId="0" borderId="0" xfId="0" applyNumberFormat="1" applyFont="1" applyFill="1" applyBorder="1" applyAlignment="1">
      <alignment horizontal="right"/>
    </xf>
    <xf numFmtId="41" fontId="10" fillId="0" borderId="0" xfId="1" applyNumberFormat="1" applyFont="1" applyFill="1" applyAlignment="1">
      <alignment horizontal="right" shrinkToFit="1"/>
    </xf>
    <xf numFmtId="41" fontId="10" fillId="0" borderId="0" xfId="1" applyNumberFormat="1" applyFont="1" applyFill="1" applyAlignment="1"/>
    <xf numFmtId="0" fontId="10" fillId="0" borderId="0" xfId="0" applyFont="1" applyFill="1" applyBorder="1" applyAlignment="1">
      <alignment horizontal="distributed"/>
    </xf>
    <xf numFmtId="0" fontId="10" fillId="0" borderId="1" xfId="0" applyFont="1" applyFill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1" xfId="0" applyFont="1" applyBorder="1" applyAlignment="1">
      <alignment horizontal="distributed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1" fontId="10" fillId="0" borderId="4" xfId="0" applyNumberFormat="1" applyFont="1" applyFill="1" applyBorder="1" applyAlignment="1"/>
    <xf numFmtId="41" fontId="10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ont="1" applyFill="1" applyBorder="1"/>
    <xf numFmtId="0" fontId="10" fillId="0" borderId="17" xfId="0" applyFont="1" applyFill="1" applyBorder="1" applyAlignment="1">
      <alignment horizontal="center"/>
    </xf>
    <xf numFmtId="185" fontId="10" fillId="0" borderId="4" xfId="0" applyNumberFormat="1" applyFont="1" applyBorder="1"/>
    <xf numFmtId="185" fontId="10" fillId="0" borderId="0" xfId="0" applyNumberFormat="1" applyFont="1" applyBorder="1"/>
    <xf numFmtId="41" fontId="10" fillId="0" borderId="0" xfId="0" applyNumberFormat="1" applyFont="1" applyBorder="1"/>
    <xf numFmtId="41" fontId="10" fillId="0" borderId="4" xfId="0" applyNumberFormat="1" applyFont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1" fontId="10" fillId="0" borderId="4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distributed"/>
    </xf>
    <xf numFmtId="0" fontId="10" fillId="0" borderId="9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distributed"/>
    </xf>
    <xf numFmtId="0" fontId="10" fillId="0" borderId="1" xfId="0" applyFont="1" applyFill="1" applyBorder="1" applyAlignment="1">
      <alignment horizontal="distributed"/>
    </xf>
    <xf numFmtId="0" fontId="8" fillId="0" borderId="13" xfId="0" applyFont="1" applyFill="1" applyBorder="1" applyAlignment="1">
      <alignment horizontal="center" vertical="center" shrinkToFit="1"/>
    </xf>
    <xf numFmtId="0" fontId="12" fillId="0" borderId="14" xfId="0" applyFont="1" applyBorder="1" applyAlignment="1">
      <alignment horizontal="right"/>
    </xf>
    <xf numFmtId="0" fontId="10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/>
    <xf numFmtId="41" fontId="10" fillId="0" borderId="4" xfId="0" applyNumberFormat="1" applyFont="1" applyFill="1" applyBorder="1" applyAlignment="1"/>
    <xf numFmtId="0" fontId="10" fillId="0" borderId="0" xfId="0" applyFont="1" applyFill="1" applyBorder="1" applyAlignment="1"/>
    <xf numFmtId="0" fontId="10" fillId="0" borderId="1" xfId="0" applyFont="1" applyFill="1" applyBorder="1" applyAlignment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41" fontId="10" fillId="0" borderId="14" xfId="0" applyNumberFormat="1" applyFont="1" applyFill="1" applyBorder="1" applyAlignment="1"/>
    <xf numFmtId="184" fontId="8" fillId="0" borderId="0" xfId="1" applyNumberFormat="1" applyFont="1" applyFill="1" applyBorder="1" applyAlignment="1"/>
    <xf numFmtId="184" fontId="8" fillId="0" borderId="4" xfId="1" applyNumberFormat="1" applyFont="1" applyFill="1" applyBorder="1" applyAlignment="1"/>
    <xf numFmtId="41" fontId="10" fillId="0" borderId="4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41" fontId="10" fillId="0" borderId="4" xfId="0" applyNumberFormat="1" applyFont="1" applyFill="1" applyBorder="1" applyAlignment="1" applyProtection="1">
      <alignment shrinkToFit="1"/>
      <protection locked="0"/>
    </xf>
    <xf numFmtId="41" fontId="10" fillId="0" borderId="0" xfId="0" applyNumberFormat="1" applyFont="1" applyFill="1" applyBorder="1" applyAlignment="1" applyProtection="1">
      <alignment shrinkToFit="1"/>
      <protection locked="0"/>
    </xf>
    <xf numFmtId="41" fontId="10" fillId="0" borderId="0" xfId="0" applyNumberFormat="1" applyFont="1" applyFill="1" applyAlignment="1">
      <alignment shrinkToFit="1"/>
    </xf>
    <xf numFmtId="0" fontId="12" fillId="0" borderId="21" xfId="0" applyFont="1" applyFill="1" applyBorder="1" applyAlignment="1">
      <alignment horizontal="right"/>
    </xf>
    <xf numFmtId="41" fontId="8" fillId="0" borderId="0" xfId="0" applyNumberFormat="1" applyFont="1" applyFill="1" applyBorder="1" applyAlignment="1"/>
    <xf numFmtId="41" fontId="8" fillId="0" borderId="0" xfId="0" applyNumberFormat="1" applyFont="1" applyFill="1" applyBorder="1" applyAlignment="1" applyProtection="1">
      <protection locked="0"/>
    </xf>
    <xf numFmtId="41" fontId="8" fillId="0" borderId="4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Fill="1" applyAlignment="1"/>
    <xf numFmtId="41" fontId="8" fillId="0" borderId="4" xfId="0" applyNumberFormat="1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0" fontId="10" fillId="0" borderId="13" xfId="0" applyFont="1" applyFill="1" applyBorder="1" applyAlignment="1">
      <alignment horizontal="distributed"/>
    </xf>
    <xf numFmtId="0" fontId="10" fillId="0" borderId="0" xfId="0" applyFont="1" applyFill="1" applyBorder="1" applyAlignment="1">
      <alignment horizontal="right" vertical="center"/>
    </xf>
    <xf numFmtId="187" fontId="10" fillId="0" borderId="0" xfId="0" applyNumberFormat="1" applyFont="1" applyFill="1" applyBorder="1" applyAlignment="1" applyProtection="1">
      <protection locked="0"/>
    </xf>
    <xf numFmtId="187" fontId="10" fillId="0" borderId="4" xfId="0" applyNumberFormat="1" applyFont="1" applyFill="1" applyBorder="1" applyAlignment="1" applyProtection="1">
      <protection locked="0"/>
    </xf>
    <xf numFmtId="188" fontId="10" fillId="0" borderId="0" xfId="0" applyNumberFormat="1" applyFont="1" applyFill="1" applyBorder="1" applyAlignment="1" applyProtection="1">
      <protection locked="0"/>
    </xf>
    <xf numFmtId="187" fontId="10" fillId="0" borderId="4" xfId="1" applyNumberFormat="1" applyFont="1" applyFill="1" applyBorder="1" applyAlignment="1" applyProtection="1">
      <protection locked="0"/>
    </xf>
    <xf numFmtId="187" fontId="10" fillId="0" borderId="0" xfId="1" applyNumberFormat="1" applyFont="1" applyFill="1" applyBorder="1" applyAlignment="1" applyProtection="1">
      <protection locked="0"/>
    </xf>
    <xf numFmtId="187" fontId="10" fillId="0" borderId="0" xfId="1" applyNumberFormat="1" applyFont="1" applyFill="1" applyBorder="1" applyAlignment="1"/>
    <xf numFmtId="187" fontId="10" fillId="0" borderId="4" xfId="1" applyNumberFormat="1" applyFont="1" applyFill="1" applyBorder="1" applyAlignment="1"/>
    <xf numFmtId="187" fontId="10" fillId="0" borderId="4" xfId="0" applyNumberFormat="1" applyFont="1" applyFill="1" applyBorder="1" applyAlignment="1"/>
    <xf numFmtId="187" fontId="10" fillId="0" borderId="0" xfId="0" applyNumberFormat="1" applyFont="1" applyFill="1" applyBorder="1" applyAlignment="1"/>
    <xf numFmtId="182" fontId="12" fillId="0" borderId="21" xfId="0" applyNumberFormat="1" applyFont="1" applyFill="1" applyBorder="1" applyAlignment="1">
      <alignment horizontal="right"/>
    </xf>
    <xf numFmtId="188" fontId="10" fillId="0" borderId="4" xfId="0" applyNumberFormat="1" applyFont="1" applyFill="1" applyBorder="1" applyAlignment="1" applyProtection="1"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185" fontId="10" fillId="0" borderId="11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88" fontId="10" fillId="0" borderId="15" xfId="0" applyNumberFormat="1" applyFont="1" applyFill="1" applyBorder="1" applyAlignment="1" applyProtection="1">
      <protection locked="0"/>
    </xf>
    <xf numFmtId="188" fontId="10" fillId="0" borderId="14" xfId="0" applyNumberFormat="1" applyFont="1" applyFill="1" applyBorder="1" applyAlignment="1" applyProtection="1">
      <protection locked="0"/>
    </xf>
    <xf numFmtId="0" fontId="12" fillId="0" borderId="20" xfId="0" applyFont="1" applyFill="1" applyBorder="1" applyAlignment="1">
      <alignment horizontal="right"/>
    </xf>
    <xf numFmtId="184" fontId="10" fillId="0" borderId="0" xfId="4" applyNumberFormat="1" applyFont="1" applyFill="1" applyBorder="1" applyAlignment="1" applyProtection="1">
      <protection locked="0"/>
    </xf>
    <xf numFmtId="184" fontId="10" fillId="0" borderId="14" xfId="4" applyNumberFormat="1" applyFont="1" applyFill="1" applyBorder="1" applyAlignment="1" applyProtection="1"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1" fontId="10" fillId="0" borderId="0" xfId="4" applyNumberFormat="1" applyFont="1" applyFill="1" applyBorder="1" applyAlignment="1"/>
    <xf numFmtId="41" fontId="10" fillId="0" borderId="0" xfId="4" applyNumberFormat="1" applyFont="1" applyFill="1" applyBorder="1" applyAlignment="1" applyProtection="1">
      <protection locked="0"/>
    </xf>
    <xf numFmtId="0" fontId="11" fillId="0" borderId="15" xfId="0" applyFont="1" applyFill="1" applyBorder="1" applyAlignment="1">
      <alignment horizontal="center" vertical="center"/>
    </xf>
    <xf numFmtId="41" fontId="10" fillId="0" borderId="4" xfId="4" applyNumberFormat="1" applyFont="1" applyFill="1" applyBorder="1" applyAlignment="1"/>
    <xf numFmtId="184" fontId="10" fillId="0" borderId="0" xfId="4" applyNumberFormat="1" applyFont="1" applyBorder="1"/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1" fontId="10" fillId="0" borderId="0" xfId="4" applyNumberFormat="1" applyFont="1" applyFill="1" applyBorder="1" applyAlignment="1" applyProtection="1">
      <alignment horizontal="right"/>
      <protection locked="0"/>
    </xf>
    <xf numFmtId="41" fontId="10" fillId="0" borderId="4" xfId="4" applyNumberFormat="1" applyFont="1" applyFill="1" applyBorder="1" applyAlignment="1" applyProtection="1">
      <alignment horizontal="right"/>
      <protection locked="0"/>
    </xf>
    <xf numFmtId="0" fontId="8" fillId="0" borderId="6" xfId="0" applyFont="1" applyFill="1" applyBorder="1" applyAlignment="1">
      <alignment horizontal="center" vertical="center"/>
    </xf>
    <xf numFmtId="188" fontId="10" fillId="0" borderId="4" xfId="4" applyNumberFormat="1" applyFont="1" applyFill="1" applyBorder="1" applyAlignment="1" applyProtection="1">
      <alignment horizontal="right"/>
      <protection locked="0"/>
    </xf>
    <xf numFmtId="188" fontId="10" fillId="0" borderId="0" xfId="4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1" fontId="19" fillId="0" borderId="24" xfId="4" applyNumberFormat="1" applyFont="1" applyFill="1" applyBorder="1" applyAlignment="1">
      <alignment vertical="center" shrinkToFit="1"/>
    </xf>
    <xf numFmtId="0" fontId="19" fillId="0" borderId="24" xfId="0" applyFont="1" applyFill="1" applyBorder="1" applyAlignment="1">
      <alignment vertical="center" wrapText="1" shrinkToFit="1"/>
    </xf>
    <xf numFmtId="0" fontId="19" fillId="0" borderId="0" xfId="0" applyFont="1" applyFill="1" applyBorder="1" applyAlignment="1">
      <alignment vertical="center" shrinkToFit="1"/>
    </xf>
    <xf numFmtId="41" fontId="19" fillId="0" borderId="19" xfId="4" applyNumberFormat="1" applyFont="1" applyFill="1" applyBorder="1" applyAlignment="1">
      <alignment vertical="center" shrinkToFit="1"/>
    </xf>
    <xf numFmtId="0" fontId="19" fillId="0" borderId="19" xfId="0" applyFont="1" applyFill="1" applyBorder="1" applyAlignment="1">
      <alignment vertical="center" wrapText="1" shrinkToFit="1"/>
    </xf>
    <xf numFmtId="0" fontId="19" fillId="0" borderId="4" xfId="0" applyFont="1" applyFill="1" applyBorder="1" applyAlignment="1">
      <alignment vertical="center" shrinkToFit="1"/>
    </xf>
    <xf numFmtId="0" fontId="19" fillId="0" borderId="21" xfId="0" applyFont="1" applyFill="1" applyBorder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41" fontId="19" fillId="0" borderId="22" xfId="4" applyNumberFormat="1" applyFont="1" applyFill="1" applyBorder="1" applyAlignment="1">
      <alignment vertical="center" shrinkToFit="1"/>
    </xf>
    <xf numFmtId="0" fontId="19" fillId="0" borderId="24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Alignment="1">
      <alignment wrapText="1"/>
    </xf>
    <xf numFmtId="0" fontId="0" fillId="0" borderId="0" xfId="0" applyFont="1"/>
    <xf numFmtId="0" fontId="10" fillId="0" borderId="9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/>
    <xf numFmtId="0" fontId="10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Border="1"/>
    <xf numFmtId="0" fontId="1" fillId="0" borderId="0" xfId="0" applyFont="1" applyBorder="1"/>
    <xf numFmtId="0" fontId="1" fillId="0" borderId="25" xfId="0" applyFont="1" applyBorder="1" applyAlignment="1">
      <alignment horizontal="right" indent="1"/>
    </xf>
    <xf numFmtId="0" fontId="1" fillId="0" borderId="4" xfId="0" applyFont="1" applyBorder="1"/>
    <xf numFmtId="0" fontId="1" fillId="0" borderId="28" xfId="0" applyFont="1" applyBorder="1" applyAlignment="1">
      <alignment horizontal="right" indent="1"/>
    </xf>
    <xf numFmtId="185" fontId="10" fillId="0" borderId="0" xfId="0" applyNumberFormat="1" applyFont="1" applyFill="1" applyBorder="1" applyAlignment="1">
      <alignment shrinkToFit="1"/>
    </xf>
    <xf numFmtId="179" fontId="10" fillId="0" borderId="0" xfId="0" applyNumberFormat="1" applyFont="1" applyFill="1" applyBorder="1" applyAlignment="1">
      <alignment shrinkToFit="1"/>
    </xf>
    <xf numFmtId="185" fontId="10" fillId="0" borderId="4" xfId="0" applyNumberFormat="1" applyFont="1" applyFill="1" applyBorder="1" applyAlignment="1">
      <alignment shrinkToFit="1"/>
    </xf>
    <xf numFmtId="179" fontId="10" fillId="0" borderId="4" xfId="0" applyNumberFormat="1" applyFont="1" applyFill="1" applyBorder="1" applyAlignment="1">
      <alignment shrinkToFit="1"/>
    </xf>
    <xf numFmtId="41" fontId="0" fillId="0" borderId="14" xfId="0" applyNumberFormat="1" applyFont="1" applyBorder="1" applyAlignment="1">
      <alignment vertical="center" shrinkToFit="1"/>
    </xf>
    <xf numFmtId="41" fontId="0" fillId="0" borderId="0" xfId="0" applyNumberFormat="1" applyFont="1" applyBorder="1" applyAlignment="1">
      <alignment vertical="center" shrinkToFit="1"/>
    </xf>
    <xf numFmtId="41" fontId="0" fillId="0" borderId="15" xfId="0" applyNumberFormat="1" applyFont="1" applyBorder="1" applyAlignment="1">
      <alignment vertical="center" shrinkToFit="1"/>
    </xf>
    <xf numFmtId="41" fontId="0" fillId="0" borderId="4" xfId="0" applyNumberFormat="1" applyFont="1" applyBorder="1" applyAlignment="1">
      <alignment vertical="center" shrinkToFit="1"/>
    </xf>
    <xf numFmtId="182" fontId="10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distributed"/>
    </xf>
    <xf numFmtId="191" fontId="10" fillId="0" borderId="0" xfId="0" applyNumberFormat="1" applyFont="1" applyFill="1" applyBorder="1" applyAlignment="1">
      <alignment horizontal="right" vertical="center"/>
    </xf>
    <xf numFmtId="191" fontId="10" fillId="0" borderId="0" xfId="1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1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41" fontId="10" fillId="0" borderId="4" xfId="0" applyNumberFormat="1" applyFont="1" applyFill="1" applyBorder="1" applyAlignment="1" applyProtection="1">
      <alignment horizontal="right" vertical="center" shrinkToFit="1"/>
      <protection locked="0"/>
    </xf>
    <xf numFmtId="184" fontId="17" fillId="0" borderId="4" xfId="4" applyNumberFormat="1" applyFont="1" applyFill="1" applyBorder="1" applyAlignment="1" applyProtection="1">
      <protection locked="0"/>
    </xf>
    <xf numFmtId="41" fontId="10" fillId="0" borderId="4" xfId="4" applyNumberFormat="1" applyFont="1" applyBorder="1"/>
    <xf numFmtId="184" fontId="10" fillId="0" borderId="15" xfId="4" applyNumberFormat="1" applyFont="1" applyBorder="1"/>
    <xf numFmtId="0" fontId="10" fillId="0" borderId="0" xfId="4" applyNumberFormat="1" applyFont="1" applyBorder="1" applyAlignment="1">
      <alignment horizontal="center"/>
    </xf>
    <xf numFmtId="0" fontId="10" fillId="0" borderId="4" xfId="4" applyNumberFormat="1" applyFont="1" applyBorder="1" applyAlignment="1">
      <alignment horizontal="center"/>
    </xf>
    <xf numFmtId="184" fontId="17" fillId="0" borderId="15" xfId="4" applyNumberFormat="1" applyFont="1" applyFill="1" applyBorder="1" applyAlignment="1" applyProtection="1">
      <protection locked="0"/>
    </xf>
    <xf numFmtId="41" fontId="17" fillId="0" borderId="15" xfId="0" applyNumberFormat="1" applyFont="1" applyFill="1" applyBorder="1" applyProtection="1">
      <protection locked="0"/>
    </xf>
    <xf numFmtId="41" fontId="10" fillId="0" borderId="14" xfId="0" applyNumberFormat="1" applyFont="1" applyBorder="1" applyAlignment="1"/>
    <xf numFmtId="188" fontId="17" fillId="0" borderId="15" xfId="0" applyNumberFormat="1" applyFont="1" applyFill="1" applyBorder="1" applyAlignment="1"/>
    <xf numFmtId="188" fontId="17" fillId="0" borderId="4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38" fontId="8" fillId="0" borderId="0" xfId="5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38" fontId="8" fillId="0" borderId="15" xfId="5" applyFont="1" applyBorder="1" applyAlignment="1">
      <alignment horizontal="right" vertical="center"/>
    </xf>
    <xf numFmtId="38" fontId="8" fillId="0" borderId="4" xfId="5" applyFont="1" applyBorder="1" applyAlignment="1">
      <alignment horizontal="right" vertical="center"/>
    </xf>
    <xf numFmtId="0" fontId="8" fillId="0" borderId="14" xfId="0" applyFont="1" applyFill="1" applyBorder="1" applyAlignment="1">
      <alignment vertical="center" shrinkToFit="1"/>
    </xf>
    <xf numFmtId="41" fontId="19" fillId="0" borderId="15" xfId="4" applyNumberFormat="1" applyFont="1" applyFill="1" applyBorder="1" applyAlignment="1">
      <alignment vertical="center" shrinkToFit="1"/>
    </xf>
    <xf numFmtId="0" fontId="19" fillId="0" borderId="21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192" fontId="19" fillId="0" borderId="17" xfId="0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/>
    </xf>
    <xf numFmtId="41" fontId="19" fillId="0" borderId="13" xfId="4" applyNumberFormat="1" applyFont="1" applyFill="1" applyBorder="1" applyAlignment="1">
      <alignment horizontal="right" vertical="center" shrinkToFi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/>
    <xf numFmtId="0" fontId="11" fillId="0" borderId="1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1" fontId="10" fillId="0" borderId="0" xfId="0" applyNumberFormat="1" applyFont="1" applyBorder="1"/>
    <xf numFmtId="41" fontId="10" fillId="0" borderId="0" xfId="0" applyNumberFormat="1" applyFont="1" applyFill="1" applyBorder="1" applyAlignment="1"/>
    <xf numFmtId="41" fontId="10" fillId="0" borderId="4" xfId="0" applyNumberFormat="1" applyFont="1" applyBorder="1"/>
    <xf numFmtId="0" fontId="10" fillId="0" borderId="1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84" fontId="8" fillId="0" borderId="0" xfId="0" applyNumberFormat="1" applyFont="1" applyFill="1" applyBorder="1" applyAlignment="1"/>
    <xf numFmtId="41" fontId="8" fillId="0" borderId="0" xfId="0" applyNumberFormat="1" applyFont="1" applyFill="1" applyBorder="1" applyAlignment="1"/>
    <xf numFmtId="41" fontId="8" fillId="0" borderId="0" xfId="0" applyNumberFormat="1" applyFont="1" applyFill="1" applyBorder="1" applyAlignment="1" applyProtection="1">
      <protection locked="0"/>
    </xf>
    <xf numFmtId="41" fontId="8" fillId="0" borderId="0" xfId="0" applyNumberFormat="1" applyFont="1" applyFill="1" applyAlignment="1"/>
    <xf numFmtId="41" fontId="8" fillId="0" borderId="4" xfId="0" applyNumberFormat="1" applyFont="1" applyFill="1" applyBorder="1" applyAlignment="1" applyProtection="1">
      <protection locked="0"/>
    </xf>
    <xf numFmtId="41" fontId="8" fillId="0" borderId="4" xfId="0" applyNumberFormat="1" applyFont="1" applyFill="1" applyBorder="1" applyAlignment="1"/>
    <xf numFmtId="0" fontId="10" fillId="0" borderId="9" xfId="0" applyFont="1" applyFill="1" applyBorder="1" applyAlignment="1">
      <alignment horizontal="right" vertical="center"/>
    </xf>
    <xf numFmtId="41" fontId="17" fillId="0" borderId="0" xfId="0" applyNumberFormat="1" applyFont="1" applyFill="1"/>
    <xf numFmtId="41" fontId="17" fillId="0" borderId="0" xfId="1" applyNumberFormat="1" applyFont="1" applyFill="1" applyAlignment="1">
      <alignment shrinkToFit="1"/>
    </xf>
    <xf numFmtId="0" fontId="21" fillId="0" borderId="0" xfId="3" applyFont="1" applyAlignment="1" applyProtection="1"/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41" fontId="10" fillId="0" borderId="0" xfId="1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indent="1" shrinkToFit="1"/>
    </xf>
    <xf numFmtId="41" fontId="8" fillId="0" borderId="0" xfId="1" applyNumberFormat="1" applyFont="1" applyFill="1" applyBorder="1" applyAlignment="1">
      <alignment vertical="center"/>
    </xf>
    <xf numFmtId="184" fontId="8" fillId="0" borderId="0" xfId="1" applyNumberFormat="1" applyFont="1" applyFill="1" applyBorder="1" applyAlignment="1">
      <alignment vertical="center"/>
    </xf>
    <xf numFmtId="184" fontId="8" fillId="0" borderId="4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4" xfId="0" applyFont="1" applyBorder="1"/>
    <xf numFmtId="0" fontId="10" fillId="0" borderId="1" xfId="0" applyFont="1" applyFill="1" applyBorder="1" applyAlignment="1">
      <alignment horizontal="distributed" vertical="center"/>
    </xf>
    <xf numFmtId="0" fontId="10" fillId="0" borderId="13" xfId="0" applyFont="1" applyFill="1" applyBorder="1" applyAlignment="1">
      <alignment horizontal="distributed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distributed" vertical="center" indent="2"/>
    </xf>
    <xf numFmtId="0" fontId="10" fillId="0" borderId="10" xfId="0" applyFont="1" applyFill="1" applyBorder="1" applyAlignment="1">
      <alignment horizontal="distributed" vertical="center" indent="2"/>
    </xf>
    <xf numFmtId="0" fontId="10" fillId="0" borderId="4" xfId="0" applyFont="1" applyFill="1" applyBorder="1" applyAlignment="1">
      <alignment horizontal="distributed" vertical="center" indent="2"/>
    </xf>
    <xf numFmtId="0" fontId="10" fillId="0" borderId="13" xfId="0" applyFont="1" applyFill="1" applyBorder="1" applyAlignment="1">
      <alignment horizontal="distributed" vertical="center" indent="2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41" fontId="10" fillId="0" borderId="14" xfId="1" applyNumberFormat="1" applyFont="1" applyBorder="1"/>
    <xf numFmtId="41" fontId="10" fillId="0" borderId="0" xfId="1" applyNumberFormat="1" applyFont="1"/>
    <xf numFmtId="41" fontId="0" fillId="0" borderId="14" xfId="0" applyNumberFormat="1" applyFont="1" applyFill="1" applyBorder="1"/>
    <xf numFmtId="41" fontId="0" fillId="0" borderId="0" xfId="0" applyNumberFormat="1" applyFont="1" applyFill="1"/>
    <xf numFmtId="0" fontId="10" fillId="0" borderId="0" xfId="0" applyFont="1" applyFill="1" applyBorder="1" applyAlignment="1">
      <alignment horizontal="distributed"/>
    </xf>
    <xf numFmtId="0" fontId="10" fillId="0" borderId="1" xfId="0" applyFont="1" applyFill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1" xfId="0" applyFont="1" applyBorder="1" applyAlignment="1">
      <alignment horizontal="distributed"/>
    </xf>
    <xf numFmtId="41" fontId="10" fillId="0" borderId="0" xfId="1" applyNumberFormat="1" applyFont="1" applyBorder="1"/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distributed" vertical="center" indent="3"/>
    </xf>
    <xf numFmtId="0" fontId="10" fillId="3" borderId="11" xfId="0" applyFont="1" applyFill="1" applyBorder="1" applyAlignment="1">
      <alignment horizontal="distributed" vertical="center" indent="3"/>
    </xf>
    <xf numFmtId="0" fontId="10" fillId="3" borderId="7" xfId="0" applyFont="1" applyFill="1" applyBorder="1" applyAlignment="1">
      <alignment horizontal="distributed" vertical="center" indent="3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shrinkToFit="1"/>
    </xf>
    <xf numFmtId="41" fontId="10" fillId="0" borderId="15" xfId="1" applyNumberFormat="1" applyFont="1" applyBorder="1"/>
    <xf numFmtId="41" fontId="10" fillId="0" borderId="4" xfId="1" applyNumberFormat="1" applyFont="1" applyBorder="1"/>
    <xf numFmtId="41" fontId="10" fillId="0" borderId="14" xfId="0" applyNumberFormat="1" applyFont="1" applyBorder="1"/>
    <xf numFmtId="41" fontId="10" fillId="0" borderId="0" xfId="0" applyNumberFormat="1" applyFont="1" applyBorder="1"/>
    <xf numFmtId="0" fontId="12" fillId="0" borderId="14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indent="5"/>
    </xf>
    <xf numFmtId="0" fontId="10" fillId="0" borderId="11" xfId="0" applyFont="1" applyFill="1" applyBorder="1" applyAlignment="1">
      <alignment horizontal="distributed" vertical="center" indent="5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indent="14"/>
    </xf>
    <xf numFmtId="0" fontId="10" fillId="0" borderId="11" xfId="0" applyFont="1" applyFill="1" applyBorder="1" applyAlignment="1">
      <alignment horizontal="distributed" vertical="center" indent="14"/>
    </xf>
    <xf numFmtId="0" fontId="10" fillId="0" borderId="2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1" fontId="10" fillId="0" borderId="0" xfId="0" applyNumberFormat="1" applyFont="1" applyFill="1" applyBorder="1" applyAlignment="1"/>
    <xf numFmtId="41" fontId="10" fillId="0" borderId="4" xfId="0" applyNumberFormat="1" applyFont="1" applyFill="1" applyBorder="1" applyAlignment="1"/>
    <xf numFmtId="41" fontId="10" fillId="0" borderId="21" xfId="0" applyNumberFormat="1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1" xfId="0" applyFont="1" applyFill="1" applyBorder="1" applyAlignment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21" xfId="0" applyFont="1" applyFill="1" applyBorder="1"/>
    <xf numFmtId="0" fontId="0" fillId="0" borderId="4" xfId="0" applyFont="1" applyFill="1" applyBorder="1"/>
    <xf numFmtId="0" fontId="0" fillId="0" borderId="13" xfId="0" applyFont="1" applyFill="1" applyBorder="1"/>
    <xf numFmtId="0" fontId="10" fillId="0" borderId="6" xfId="0" applyFont="1" applyFill="1" applyBorder="1" applyAlignment="1">
      <alignment horizontal="distributed" vertical="center" indent="2"/>
    </xf>
    <xf numFmtId="0" fontId="10" fillId="0" borderId="11" xfId="0" applyFont="1" applyFill="1" applyBorder="1" applyAlignment="1">
      <alignment horizontal="distributed" vertical="center" indent="2"/>
    </xf>
    <xf numFmtId="0" fontId="10" fillId="0" borderId="7" xfId="0" applyFont="1" applyFill="1" applyBorder="1" applyAlignment="1">
      <alignment horizontal="distributed" vertical="center" indent="2"/>
    </xf>
    <xf numFmtId="0" fontId="10" fillId="0" borderId="6" xfId="0" applyFont="1" applyFill="1" applyBorder="1" applyAlignment="1">
      <alignment horizontal="distributed" vertical="center" indent="6"/>
    </xf>
    <xf numFmtId="0" fontId="10" fillId="0" borderId="11" xfId="0" applyFont="1" applyFill="1" applyBorder="1" applyAlignment="1">
      <alignment horizontal="distributed" vertical="center" indent="6"/>
    </xf>
    <xf numFmtId="0" fontId="10" fillId="0" borderId="7" xfId="0" applyFont="1" applyFill="1" applyBorder="1" applyAlignment="1">
      <alignment horizontal="distributed" vertical="center" indent="6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distributed" vertical="center" indent="1"/>
    </xf>
    <xf numFmtId="0" fontId="10" fillId="3" borderId="11" xfId="0" applyFont="1" applyFill="1" applyBorder="1" applyAlignment="1">
      <alignment horizontal="distributed" vertical="center" indent="1"/>
    </xf>
    <xf numFmtId="0" fontId="10" fillId="3" borderId="7" xfId="0" applyFont="1" applyFill="1" applyBorder="1" applyAlignment="1">
      <alignment horizontal="distributed" vertical="center" indent="1"/>
    </xf>
    <xf numFmtId="0" fontId="11" fillId="0" borderId="0" xfId="0" applyFont="1" applyFill="1" applyBorder="1" applyAlignment="1">
      <alignment horizontal="distributed" wrapText="1" shrinkToFit="1"/>
    </xf>
    <xf numFmtId="0" fontId="11" fillId="0" borderId="1" xfId="0" applyFont="1" applyFill="1" applyBorder="1" applyAlignment="1">
      <alignment horizontal="distributed" wrapText="1" shrinkToFit="1"/>
    </xf>
    <xf numFmtId="0" fontId="10" fillId="3" borderId="6" xfId="0" applyFont="1" applyFill="1" applyBorder="1" applyAlignment="1">
      <alignment horizontal="distributed" vertical="center" indent="2"/>
    </xf>
    <xf numFmtId="0" fontId="10" fillId="3" borderId="11" xfId="0" applyFont="1" applyFill="1" applyBorder="1" applyAlignment="1">
      <alignment horizontal="distributed" vertical="center" indent="2"/>
    </xf>
    <xf numFmtId="0" fontId="10" fillId="3" borderId="7" xfId="0" applyFont="1" applyFill="1" applyBorder="1" applyAlignment="1">
      <alignment horizontal="distributed" vertical="center" indent="2"/>
    </xf>
    <xf numFmtId="0" fontId="10" fillId="3" borderId="6" xfId="0" applyFont="1" applyFill="1" applyBorder="1" applyAlignment="1">
      <alignment horizontal="distributed" vertical="center" indent="4"/>
    </xf>
    <xf numFmtId="0" fontId="10" fillId="3" borderId="11" xfId="0" applyFont="1" applyFill="1" applyBorder="1" applyAlignment="1">
      <alignment horizontal="distributed" vertical="center" indent="4"/>
    </xf>
    <xf numFmtId="0" fontId="10" fillId="3" borderId="7" xfId="0" applyFont="1" applyFill="1" applyBorder="1" applyAlignment="1">
      <alignment horizontal="distributed" vertical="center" indent="4"/>
    </xf>
    <xf numFmtId="0" fontId="10" fillId="0" borderId="4" xfId="0" applyFont="1" applyBorder="1" applyAlignment="1">
      <alignment horizontal="distributed"/>
    </xf>
    <xf numFmtId="0" fontId="10" fillId="0" borderId="13" xfId="0" applyFont="1" applyBorder="1" applyAlignment="1">
      <alignment horizontal="distributed"/>
    </xf>
    <xf numFmtId="0" fontId="4" fillId="0" borderId="0" xfId="0" applyFont="1" applyFill="1" applyBorder="1" applyAlignment="1">
      <alignment horizontal="center" vertical="center" wrapText="1"/>
    </xf>
    <xf numFmtId="41" fontId="10" fillId="0" borderId="21" xfId="0" applyNumberFormat="1" applyFont="1" applyFill="1" applyBorder="1"/>
    <xf numFmtId="41" fontId="10" fillId="0" borderId="4" xfId="0" applyNumberFormat="1" applyFont="1" applyBorder="1"/>
    <xf numFmtId="185" fontId="10" fillId="0" borderId="4" xfId="0" applyNumberFormat="1" applyFont="1" applyBorder="1"/>
    <xf numFmtId="185" fontId="10" fillId="0" borderId="0" xfId="0" applyNumberFormat="1" applyFont="1" applyBorder="1"/>
    <xf numFmtId="185" fontId="10" fillId="0" borderId="21" xfId="0" applyNumberFormat="1" applyFont="1" applyFill="1" applyBorder="1" applyAlignment="1">
      <alignment horizontal="right"/>
    </xf>
    <xf numFmtId="185" fontId="10" fillId="0" borderId="21" xfId="0" applyNumberFormat="1" applyFont="1" applyFill="1" applyBorder="1"/>
    <xf numFmtId="0" fontId="10" fillId="0" borderId="6" xfId="0" applyFont="1" applyFill="1" applyBorder="1" applyAlignment="1">
      <alignment horizontal="distributed" vertical="center" indent="10"/>
    </xf>
    <xf numFmtId="0" fontId="10" fillId="0" borderId="11" xfId="0" applyFont="1" applyFill="1" applyBorder="1" applyAlignment="1">
      <alignment horizontal="distributed" vertical="center" indent="10"/>
    </xf>
    <xf numFmtId="0" fontId="10" fillId="0" borderId="4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84" fontId="13" fillId="0" borderId="15" xfId="1" applyNumberFormat="1" applyFont="1" applyBorder="1" applyAlignment="1"/>
    <xf numFmtId="184" fontId="13" fillId="0" borderId="4" xfId="1" applyNumberFormat="1" applyFont="1" applyBorder="1" applyAlignment="1"/>
    <xf numFmtId="184" fontId="13" fillId="0" borderId="14" xfId="1" applyNumberFormat="1" applyFont="1" applyBorder="1" applyAlignment="1"/>
    <xf numFmtId="184" fontId="13" fillId="0" borderId="0" xfId="1" applyNumberFormat="1" applyFont="1" applyBorder="1" applyAlignment="1"/>
    <xf numFmtId="184" fontId="13" fillId="0" borderId="20" xfId="1" applyNumberFormat="1" applyFont="1" applyBorder="1" applyAlignment="1"/>
    <xf numFmtId="184" fontId="13" fillId="0" borderId="21" xfId="1" applyNumberFormat="1" applyFont="1" applyBorder="1" applyAlignment="1"/>
    <xf numFmtId="0" fontId="10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3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23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184" fontId="8" fillId="0" borderId="4" xfId="1" applyNumberFormat="1" applyFont="1" applyBorder="1" applyAlignment="1"/>
    <xf numFmtId="184" fontId="8" fillId="0" borderId="0" xfId="1" applyNumberFormat="1" applyFont="1" applyBorder="1" applyAlignment="1"/>
    <xf numFmtId="184" fontId="8" fillId="0" borderId="21" xfId="1" applyNumberFormat="1" applyFont="1" applyBorder="1" applyAlignment="1"/>
    <xf numFmtId="0" fontId="10" fillId="0" borderId="17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distributed" vertical="center" indent="1"/>
    </xf>
    <xf numFmtId="0" fontId="10" fillId="0" borderId="11" xfId="0" applyFont="1" applyFill="1" applyBorder="1" applyAlignment="1">
      <alignment horizontal="distributed" vertical="center" indent="1"/>
    </xf>
    <xf numFmtId="0" fontId="10" fillId="0" borderId="7" xfId="0" applyFont="1" applyFill="1" applyBorder="1" applyAlignment="1">
      <alignment horizontal="distributed" vertical="center" indent="1"/>
    </xf>
    <xf numFmtId="0" fontId="10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0" fillId="0" borderId="21" xfId="0" applyFont="1" applyBorder="1"/>
    <xf numFmtId="0" fontId="0" fillId="0" borderId="17" xfId="0" applyFont="1" applyBorder="1"/>
    <xf numFmtId="38" fontId="10" fillId="2" borderId="16" xfId="1" applyFont="1" applyFill="1" applyBorder="1" applyAlignment="1">
      <alignment horizontal="center" vertical="center"/>
    </xf>
    <xf numFmtId="38" fontId="10" fillId="2" borderId="14" xfId="1" applyFont="1" applyFill="1" applyBorder="1" applyAlignment="1">
      <alignment horizontal="center" vertical="center"/>
    </xf>
    <xf numFmtId="38" fontId="10" fillId="2" borderId="15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38" fontId="10" fillId="2" borderId="16" xfId="5" applyFont="1" applyFill="1" applyBorder="1" applyAlignment="1">
      <alignment horizontal="center" vertical="center"/>
    </xf>
    <xf numFmtId="38" fontId="10" fillId="2" borderId="14" xfId="5" applyFont="1" applyFill="1" applyBorder="1" applyAlignment="1">
      <alignment horizontal="center" vertical="center"/>
    </xf>
    <xf numFmtId="38" fontId="10" fillId="2" borderId="15" xfId="5" applyFont="1" applyFill="1" applyBorder="1" applyAlignment="1">
      <alignment horizontal="center" vertical="center"/>
    </xf>
    <xf numFmtId="38" fontId="10" fillId="0" borderId="21" xfId="1" applyFont="1" applyBorder="1" applyAlignment="1">
      <alignment horizontal="center"/>
    </xf>
    <xf numFmtId="38" fontId="10" fillId="0" borderId="29" xfId="1" applyFont="1" applyBorder="1" applyAlignment="1">
      <alignment horizont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indent="5"/>
    </xf>
    <xf numFmtId="0" fontId="10" fillId="0" borderId="23" xfId="0" applyFont="1" applyFill="1" applyBorder="1" applyAlignment="1">
      <alignment horizontal="distributed" vertical="center" indent="5"/>
    </xf>
    <xf numFmtId="0" fontId="10" fillId="0" borderId="8" xfId="0" applyFont="1" applyFill="1" applyBorder="1" applyAlignment="1">
      <alignment horizontal="distributed" vertical="center" indent="5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187" fontId="10" fillId="0" borderId="4" xfId="1" applyNumberFormat="1" applyFont="1" applyBorder="1"/>
    <xf numFmtId="187" fontId="10" fillId="0" borderId="0" xfId="1" applyNumberFormat="1" applyFont="1" applyBorder="1"/>
    <xf numFmtId="187" fontId="10" fillId="0" borderId="21" xfId="1" applyNumberFormat="1" applyFont="1" applyBorder="1"/>
    <xf numFmtId="187" fontId="10" fillId="0" borderId="15" xfId="1" applyNumberFormat="1" applyFont="1" applyBorder="1"/>
    <xf numFmtId="187" fontId="10" fillId="0" borderId="14" xfId="1" applyNumberFormat="1" applyFont="1" applyBorder="1"/>
    <xf numFmtId="187" fontId="10" fillId="0" borderId="20" xfId="1" applyNumberFormat="1" applyFont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distributed" textRotation="255"/>
    </xf>
    <xf numFmtId="0" fontId="10" fillId="0" borderId="19" xfId="0" applyFont="1" applyFill="1" applyBorder="1" applyAlignment="1">
      <alignment horizontal="center" vertical="distributed" textRotation="255"/>
    </xf>
    <xf numFmtId="0" fontId="10" fillId="0" borderId="10" xfId="0" applyFont="1" applyFill="1" applyBorder="1" applyAlignment="1">
      <alignment horizontal="center" vertical="distributed" textRotation="255"/>
    </xf>
    <xf numFmtId="0" fontId="10" fillId="0" borderId="13" xfId="0" applyFont="1" applyFill="1" applyBorder="1" applyAlignment="1">
      <alignment horizontal="center" vertical="distributed" textRotation="255"/>
    </xf>
    <xf numFmtId="0" fontId="10" fillId="0" borderId="18" xfId="0" applyFont="1" applyFill="1" applyBorder="1" applyAlignment="1">
      <alignment vertical="distributed" textRotation="255"/>
    </xf>
    <xf numFmtId="0" fontId="10" fillId="0" borderId="19" xfId="0" applyFont="1" applyFill="1" applyBorder="1" applyAlignment="1">
      <alignment vertical="distributed" textRotation="255"/>
    </xf>
    <xf numFmtId="185" fontId="8" fillId="0" borderId="21" xfId="1" applyNumberFormat="1" applyFont="1" applyBorder="1" applyAlignment="1"/>
    <xf numFmtId="0" fontId="10" fillId="0" borderId="5" xfId="0" applyFont="1" applyFill="1" applyBorder="1" applyAlignment="1">
      <alignment horizontal="center" vertical="distributed" textRotation="255"/>
    </xf>
    <xf numFmtId="0" fontId="10" fillId="0" borderId="2" xfId="0" applyFont="1" applyFill="1" applyBorder="1" applyAlignment="1">
      <alignment horizontal="center" vertical="distributed" textRotation="255"/>
    </xf>
    <xf numFmtId="0" fontId="10" fillId="0" borderId="16" xfId="0" applyFont="1" applyFill="1" applyBorder="1" applyAlignment="1">
      <alignment horizontal="center" vertical="distributed" textRotation="255"/>
    </xf>
    <xf numFmtId="0" fontId="10" fillId="0" borderId="15" xfId="0" applyFont="1" applyFill="1" applyBorder="1" applyAlignment="1">
      <alignment horizontal="center" vertical="distributed" textRotation="255"/>
    </xf>
    <xf numFmtId="0" fontId="10" fillId="0" borderId="6" xfId="0" applyFont="1" applyFill="1" applyBorder="1" applyAlignment="1">
      <alignment horizontal="center" vertical="distributed" textRotation="255"/>
    </xf>
    <xf numFmtId="0" fontId="10" fillId="0" borderId="3" xfId="0" applyFont="1" applyFill="1" applyBorder="1" applyAlignment="1">
      <alignment horizontal="center" vertical="distributed" textRotation="255"/>
    </xf>
    <xf numFmtId="38" fontId="8" fillId="0" borderId="21" xfId="1" applyFont="1" applyBorder="1" applyAlignment="1"/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87" fontId="8" fillId="0" borderId="15" xfId="1" applyNumberFormat="1" applyFont="1" applyBorder="1" applyAlignment="1"/>
    <xf numFmtId="187" fontId="8" fillId="0" borderId="4" xfId="1" applyNumberFormat="1" applyFont="1" applyBorder="1" applyAlignment="1"/>
    <xf numFmtId="187" fontId="8" fillId="0" borderId="14" xfId="1" applyNumberFormat="1" applyFont="1" applyBorder="1" applyAlignment="1"/>
    <xf numFmtId="187" fontId="8" fillId="0" borderId="0" xfId="1" applyNumberFormat="1" applyFont="1" applyBorder="1" applyAlignment="1"/>
    <xf numFmtId="187" fontId="8" fillId="0" borderId="20" xfId="1" applyNumberFormat="1" applyFont="1" applyBorder="1" applyAlignment="1"/>
    <xf numFmtId="187" fontId="8" fillId="0" borderId="21" xfId="1" applyNumberFormat="1" applyFont="1" applyBorder="1" applyAlignment="1"/>
    <xf numFmtId="185" fontId="8" fillId="0" borderId="4" xfId="1" applyNumberFormat="1" applyFont="1" applyBorder="1" applyAlignment="1"/>
    <xf numFmtId="38" fontId="27" fillId="0" borderId="4" xfId="1" applyFont="1" applyBorder="1" applyAlignment="1"/>
    <xf numFmtId="185" fontId="8" fillId="0" borderId="0" xfId="1" applyNumberFormat="1" applyFont="1" applyBorder="1" applyAlignment="1"/>
    <xf numFmtId="38" fontId="8" fillId="0" borderId="0" xfId="1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182" fontId="10" fillId="0" borderId="6" xfId="0" applyNumberFormat="1" applyFont="1" applyFill="1" applyBorder="1" applyAlignment="1">
      <alignment horizontal="center" vertical="distributed" textRotation="255"/>
    </xf>
    <xf numFmtId="182" fontId="10" fillId="0" borderId="11" xfId="0" applyNumberFormat="1" applyFont="1" applyFill="1" applyBorder="1" applyAlignment="1">
      <alignment horizontal="center" vertical="distributed" textRotation="255"/>
    </xf>
    <xf numFmtId="182" fontId="10" fillId="0" borderId="18" xfId="0" applyNumberFormat="1" applyFont="1" applyFill="1" applyBorder="1" applyAlignment="1">
      <alignment horizontal="center" vertical="distributed" textRotation="255"/>
    </xf>
    <xf numFmtId="182" fontId="10" fillId="0" borderId="19" xfId="0" applyNumberFormat="1" applyFont="1" applyFill="1" applyBorder="1" applyAlignment="1">
      <alignment horizontal="center" vertical="distributed" textRotation="255"/>
    </xf>
    <xf numFmtId="182" fontId="10" fillId="0" borderId="10" xfId="0" applyNumberFormat="1" applyFont="1" applyFill="1" applyBorder="1" applyAlignment="1">
      <alignment horizontal="center" vertical="center"/>
    </xf>
    <xf numFmtId="182" fontId="10" fillId="0" borderId="13" xfId="0" applyNumberFormat="1" applyFont="1" applyFill="1" applyBorder="1" applyAlignment="1">
      <alignment horizontal="center" vertical="center"/>
    </xf>
    <xf numFmtId="182" fontId="10" fillId="0" borderId="3" xfId="0" applyNumberFormat="1" applyFont="1" applyFill="1" applyBorder="1" applyAlignment="1">
      <alignment horizontal="center" vertical="center"/>
    </xf>
    <xf numFmtId="182" fontId="10" fillId="0" borderId="8" xfId="0" applyNumberFormat="1" applyFont="1" applyFill="1" applyBorder="1" applyAlignment="1">
      <alignment horizontal="center" vertical="center"/>
    </xf>
    <xf numFmtId="185" fontId="10" fillId="0" borderId="0" xfId="0" applyNumberFormat="1" applyFont="1" applyFill="1" applyBorder="1" applyAlignment="1">
      <alignment shrinkToFit="1"/>
    </xf>
    <xf numFmtId="185" fontId="10" fillId="0" borderId="21" xfId="0" applyNumberFormat="1" applyFont="1" applyFill="1" applyBorder="1" applyAlignment="1">
      <alignment shrinkToFit="1"/>
    </xf>
    <xf numFmtId="182" fontId="10" fillId="0" borderId="6" xfId="0" applyNumberFormat="1" applyFont="1" applyFill="1" applyBorder="1" applyAlignment="1">
      <alignment horizontal="center" vertical="center" wrapText="1"/>
    </xf>
    <xf numFmtId="182" fontId="10" fillId="0" borderId="11" xfId="0" applyNumberFormat="1" applyFont="1" applyFill="1" applyBorder="1" applyAlignment="1">
      <alignment horizontal="center" vertical="center" wrapText="1"/>
    </xf>
    <xf numFmtId="182" fontId="10" fillId="0" borderId="7" xfId="0" applyNumberFormat="1" applyFont="1" applyFill="1" applyBorder="1" applyAlignment="1">
      <alignment horizontal="center" vertical="center" wrapText="1"/>
    </xf>
    <xf numFmtId="182" fontId="10" fillId="0" borderId="6" xfId="0" applyNumberFormat="1" applyFont="1" applyFill="1" applyBorder="1" applyAlignment="1">
      <alignment horizontal="center" vertical="center"/>
    </xf>
    <xf numFmtId="182" fontId="10" fillId="0" borderId="11" xfId="0" applyNumberFormat="1" applyFont="1" applyFill="1" applyBorder="1" applyAlignment="1">
      <alignment horizontal="center" vertical="center"/>
    </xf>
    <xf numFmtId="182" fontId="10" fillId="0" borderId="7" xfId="0" applyNumberFormat="1" applyFont="1" applyFill="1" applyBorder="1" applyAlignment="1">
      <alignment horizontal="center" vertical="center"/>
    </xf>
    <xf numFmtId="182" fontId="10" fillId="0" borderId="23" xfId="0" applyNumberFormat="1" applyFont="1" applyFill="1" applyBorder="1" applyAlignment="1">
      <alignment horizontal="center" vertical="center"/>
    </xf>
    <xf numFmtId="185" fontId="10" fillId="0" borderId="20" xfId="0" applyNumberFormat="1" applyFont="1" applyFill="1" applyBorder="1" applyAlignment="1">
      <alignment shrinkToFit="1"/>
    </xf>
    <xf numFmtId="185" fontId="10" fillId="0" borderId="14" xfId="0" applyNumberFormat="1" applyFont="1" applyFill="1" applyBorder="1" applyAlignment="1">
      <alignment shrinkToFit="1"/>
    </xf>
    <xf numFmtId="182" fontId="10" fillId="0" borderId="7" xfId="0" applyNumberFormat="1" applyFont="1" applyFill="1" applyBorder="1" applyAlignment="1">
      <alignment horizontal="center" vertical="distributed" textRotation="255"/>
    </xf>
    <xf numFmtId="185" fontId="10" fillId="0" borderId="15" xfId="0" applyNumberFormat="1" applyFont="1" applyFill="1" applyBorder="1" applyAlignment="1">
      <alignment shrinkToFit="1"/>
    </xf>
    <xf numFmtId="185" fontId="10" fillId="0" borderId="4" xfId="0" applyNumberFormat="1" applyFont="1" applyFill="1" applyBorder="1" applyAlignment="1">
      <alignment shrinkToFit="1"/>
    </xf>
    <xf numFmtId="185" fontId="10" fillId="0" borderId="4" xfId="0" applyNumberFormat="1" applyFont="1" applyBorder="1" applyAlignment="1"/>
    <xf numFmtId="185" fontId="10" fillId="0" borderId="0" xfId="0" applyNumberFormat="1" applyFont="1" applyBorder="1" applyAlignment="1"/>
    <xf numFmtId="185" fontId="10" fillId="0" borderId="21" xfId="0" applyNumberFormat="1" applyFont="1" applyBorder="1" applyAlignment="1"/>
    <xf numFmtId="185" fontId="10" fillId="0" borderId="15" xfId="0" applyNumberFormat="1" applyFont="1" applyBorder="1" applyAlignment="1"/>
    <xf numFmtId="185" fontId="10" fillId="0" borderId="14" xfId="0" applyNumberFormat="1" applyFont="1" applyBorder="1" applyAlignment="1"/>
    <xf numFmtId="185" fontId="10" fillId="0" borderId="20" xfId="0" applyNumberFormat="1" applyFont="1" applyBorder="1" applyAlignment="1"/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wrapText="1" shrinkToFit="1"/>
    </xf>
    <xf numFmtId="0" fontId="26" fillId="0" borderId="5" xfId="0" applyFont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41" fontId="0" fillId="0" borderId="4" xfId="0" applyNumberFormat="1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23" xfId="0" applyFont="1" applyBorder="1" applyAlignment="1">
      <alignment horizontal="center" vertical="center"/>
    </xf>
    <xf numFmtId="41" fontId="0" fillId="0" borderId="21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wrapText="1" indent="5"/>
    </xf>
    <xf numFmtId="0" fontId="10" fillId="0" borderId="11" xfId="0" applyFont="1" applyFill="1" applyBorder="1" applyAlignment="1">
      <alignment horizontal="distributed" vertical="center" wrapText="1" indent="5"/>
    </xf>
    <xf numFmtId="0" fontId="10" fillId="0" borderId="7" xfId="0" applyFont="1" applyFill="1" applyBorder="1" applyAlignment="1">
      <alignment horizontal="distributed" vertical="center" wrapText="1" indent="5"/>
    </xf>
    <xf numFmtId="0" fontId="10" fillId="0" borderId="2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4" xfId="0" quotePrefix="1" applyFont="1" applyFill="1" applyBorder="1" applyAlignment="1">
      <alignment horizontal="center" vertical="center"/>
    </xf>
    <xf numFmtId="0" fontId="10" fillId="0" borderId="13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textRotation="255"/>
    </xf>
    <xf numFmtId="0" fontId="10" fillId="0" borderId="13" xfId="0" applyFont="1" applyFill="1" applyBorder="1" applyAlignment="1">
      <alignment vertical="center" textRotation="255"/>
    </xf>
    <xf numFmtId="0" fontId="10" fillId="0" borderId="0" xfId="0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41" fontId="10" fillId="0" borderId="4" xfId="1" applyNumberFormat="1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distributed" vertical="center" indent="1" shrinkToFit="1"/>
    </xf>
    <xf numFmtId="41" fontId="10" fillId="0" borderId="0" xfId="1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indent="1" shrinkToFit="1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1" fontId="10" fillId="0" borderId="20" xfId="1" applyNumberFormat="1" applyFont="1" applyFill="1" applyBorder="1" applyAlignment="1">
      <alignment vertical="center"/>
    </xf>
    <xf numFmtId="41" fontId="10" fillId="0" borderId="21" xfId="1" applyNumberFormat="1" applyFont="1" applyFill="1" applyBorder="1" applyAlignment="1">
      <alignment vertical="center"/>
    </xf>
    <xf numFmtId="41" fontId="10" fillId="0" borderId="14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15" xfId="1" applyNumberFormat="1" applyFont="1" applyFill="1" applyBorder="1" applyAlignment="1">
      <alignment vertical="center"/>
    </xf>
    <xf numFmtId="41" fontId="10" fillId="0" borderId="4" xfId="1" applyNumberFormat="1" applyFont="1" applyFill="1" applyBorder="1" applyAlignment="1">
      <alignment vertical="center"/>
    </xf>
    <xf numFmtId="41" fontId="10" fillId="0" borderId="13" xfId="1" applyNumberFormat="1" applyFont="1" applyFill="1" applyBorder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41" fontId="10" fillId="0" borderId="17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distributed" vertical="center" indent="1" shrinkToFit="1"/>
    </xf>
    <xf numFmtId="0" fontId="10" fillId="0" borderId="21" xfId="0" applyFont="1" applyFill="1" applyBorder="1" applyAlignment="1">
      <alignment vertical="center"/>
    </xf>
    <xf numFmtId="184" fontId="8" fillId="0" borderId="0" xfId="1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41" fontId="8" fillId="0" borderId="0" xfId="1" applyNumberFormat="1" applyFont="1" applyFill="1" applyBorder="1" applyAlignment="1">
      <alignment vertical="center"/>
    </xf>
    <xf numFmtId="184" fontId="8" fillId="0" borderId="4" xfId="1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84" fontId="8" fillId="0" borderId="21" xfId="1" applyNumberFormat="1" applyFont="1" applyFill="1" applyBorder="1" applyAlignment="1">
      <alignment vertical="center"/>
    </xf>
    <xf numFmtId="0" fontId="10" fillId="0" borderId="2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distributed" vertical="center" indent="1" shrinkToFit="1"/>
    </xf>
    <xf numFmtId="0" fontId="10" fillId="0" borderId="14" xfId="0" applyFont="1" applyFill="1" applyBorder="1" applyAlignment="1">
      <alignment horizontal="distributed" vertical="center" wrapText="1" indent="1" shrinkToFit="1"/>
    </xf>
    <xf numFmtId="0" fontId="10" fillId="0" borderId="0" xfId="0" applyFont="1" applyFill="1" applyBorder="1" applyAlignment="1">
      <alignment horizontal="distributed" vertical="center" wrapText="1" indent="1" shrinkToFit="1"/>
    </xf>
    <xf numFmtId="0" fontId="10" fillId="0" borderId="0" xfId="0" applyFont="1" applyBorder="1" applyAlignment="1">
      <alignment horizontal="distributed" vertical="center" indent="1"/>
    </xf>
    <xf numFmtId="41" fontId="10" fillId="0" borderId="0" xfId="1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distributed" vertical="center" indent="1"/>
    </xf>
    <xf numFmtId="0" fontId="8" fillId="0" borderId="0" xfId="0" applyFont="1" applyFill="1" applyBorder="1" applyAlignment="1">
      <alignment horizontal="left" vertical="center" indent="1" shrinkToFit="1"/>
    </xf>
    <xf numFmtId="0" fontId="11" fillId="0" borderId="0" xfId="0" applyFont="1" applyBorder="1" applyAlignment="1">
      <alignment horizontal="distributed" vertical="center" wrapText="1" indent="1"/>
    </xf>
    <xf numFmtId="0" fontId="8" fillId="0" borderId="14" xfId="0" applyFont="1" applyFill="1" applyBorder="1" applyAlignment="1">
      <alignment horizontal="distributed" vertical="center" indent="1" shrinkToFit="1"/>
    </xf>
    <xf numFmtId="0" fontId="10" fillId="0" borderId="14" xfId="0" applyFont="1" applyFill="1" applyBorder="1" applyAlignment="1">
      <alignment horizontal="distributed" vertical="distributed"/>
    </xf>
    <xf numFmtId="0" fontId="10" fillId="0" borderId="0" xfId="0" applyFont="1" applyFill="1" applyBorder="1" applyAlignment="1">
      <alignment horizontal="distributed" vertical="distributed"/>
    </xf>
    <xf numFmtId="41" fontId="10" fillId="0" borderId="0" xfId="1" applyNumberFormat="1" applyFont="1" applyFill="1" applyBorder="1" applyAlignment="1">
      <alignment horizontal="right" vertical="center"/>
    </xf>
    <xf numFmtId="41" fontId="10" fillId="0" borderId="4" xfId="1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4" xfId="0" applyNumberFormat="1" applyFont="1" applyFill="1" applyBorder="1" applyAlignment="1">
      <alignment horizontal="right" vertical="center"/>
    </xf>
    <xf numFmtId="191" fontId="10" fillId="0" borderId="0" xfId="0" applyNumberFormat="1" applyFont="1" applyFill="1" applyBorder="1" applyAlignment="1">
      <alignment horizontal="right" vertical="center"/>
    </xf>
    <xf numFmtId="191" fontId="10" fillId="0" borderId="4" xfId="0" applyNumberFormat="1" applyFont="1" applyFill="1" applyBorder="1" applyAlignment="1">
      <alignment horizontal="right" vertical="center"/>
    </xf>
    <xf numFmtId="182" fontId="10" fillId="0" borderId="0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182" fontId="10" fillId="0" borderId="21" xfId="0" applyNumberFormat="1" applyFont="1" applyFill="1" applyBorder="1" applyAlignment="1">
      <alignment horizontal="center" vertical="center"/>
    </xf>
    <xf numFmtId="182" fontId="10" fillId="0" borderId="17" xfId="0" applyNumberFormat="1" applyFont="1" applyFill="1" applyBorder="1" applyAlignment="1">
      <alignment horizontal="center" vertical="center"/>
    </xf>
    <xf numFmtId="182" fontId="10" fillId="0" borderId="12" xfId="0" applyNumberFormat="1" applyFont="1" applyFill="1" applyBorder="1" applyAlignment="1">
      <alignment horizontal="center" vertical="center" wrapText="1"/>
    </xf>
    <xf numFmtId="182" fontId="10" fillId="0" borderId="10" xfId="0" applyNumberFormat="1" applyFont="1" applyFill="1" applyBorder="1" applyAlignment="1">
      <alignment horizontal="center" vertical="center" wrapText="1"/>
    </xf>
    <xf numFmtId="182" fontId="10" fillId="0" borderId="0" xfId="0" applyNumberFormat="1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82" fontId="10" fillId="0" borderId="4" xfId="0" applyNumberFormat="1" applyFont="1" applyFill="1" applyBorder="1" applyAlignment="1">
      <alignment horizontal="center" vertical="center" wrapText="1"/>
    </xf>
    <xf numFmtId="182" fontId="10" fillId="0" borderId="13" xfId="0" applyNumberFormat="1" applyFont="1" applyFill="1" applyBorder="1" applyAlignment="1">
      <alignment horizontal="center" vertical="center" wrapText="1"/>
    </xf>
    <xf numFmtId="182" fontId="8" fillId="0" borderId="6" xfId="0" applyNumberFormat="1" applyFont="1" applyFill="1" applyBorder="1" applyAlignment="1">
      <alignment horizontal="center" vertical="center"/>
    </xf>
    <xf numFmtId="182" fontId="8" fillId="0" borderId="3" xfId="0" applyNumberFormat="1" applyFont="1" applyFill="1" applyBorder="1" applyAlignment="1">
      <alignment horizontal="center" vertical="center"/>
    </xf>
    <xf numFmtId="182" fontId="10" fillId="0" borderId="22" xfId="0" applyNumberFormat="1" applyFont="1" applyFill="1" applyBorder="1" applyAlignment="1">
      <alignment horizontal="center" vertical="center" wrapText="1"/>
    </xf>
    <xf numFmtId="182" fontId="10" fillId="0" borderId="19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82" fontId="8" fillId="0" borderId="18" xfId="0" applyNumberFormat="1" applyFont="1" applyFill="1" applyBorder="1" applyAlignment="1">
      <alignment horizontal="center" vertical="center" wrapText="1"/>
    </xf>
    <xf numFmtId="182" fontId="8" fillId="0" borderId="24" xfId="0" applyNumberFormat="1" applyFont="1" applyFill="1" applyBorder="1" applyAlignment="1">
      <alignment horizontal="center" vertical="center" wrapText="1"/>
    </xf>
    <xf numFmtId="182" fontId="8" fillId="0" borderId="19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1" fontId="10" fillId="0" borderId="21" xfId="0" applyNumberFormat="1" applyFont="1" applyFill="1" applyBorder="1" applyAlignment="1">
      <alignment horizontal="right" shrinkToFit="1"/>
    </xf>
    <xf numFmtId="41" fontId="10" fillId="0" borderId="0" xfId="0" applyNumberFormat="1" applyFont="1" applyFill="1" applyBorder="1" applyAlignment="1">
      <alignment horizontal="right" shrinkToFit="1"/>
    </xf>
    <xf numFmtId="41" fontId="10" fillId="0" borderId="4" xfId="0" applyNumberFormat="1" applyFont="1" applyFill="1" applyBorder="1" applyAlignment="1">
      <alignment horizontal="right" shrinkToFit="1"/>
    </xf>
    <xf numFmtId="41" fontId="10" fillId="0" borderId="15" xfId="0" applyNumberFormat="1" applyFont="1" applyFill="1" applyBorder="1" applyAlignment="1"/>
    <xf numFmtId="41" fontId="10" fillId="0" borderId="14" xfId="0" applyNumberFormat="1" applyFont="1" applyFill="1" applyBorder="1" applyAlignment="1"/>
    <xf numFmtId="41" fontId="10" fillId="0" borderId="20" xfId="0" applyNumberFormat="1" applyFont="1" applyFill="1" applyBorder="1" applyAlignment="1"/>
    <xf numFmtId="41" fontId="10" fillId="0" borderId="21" xfId="0" applyNumberFormat="1" applyFont="1" applyFill="1" applyBorder="1" applyAlignment="1">
      <alignment horizontal="right"/>
    </xf>
    <xf numFmtId="41" fontId="10" fillId="0" borderId="0" xfId="0" applyNumberFormat="1" applyFont="1" applyFill="1" applyBorder="1" applyAlignment="1">
      <alignment horizontal="right"/>
    </xf>
    <xf numFmtId="41" fontId="10" fillId="0" borderId="4" xfId="0" applyNumberFormat="1" applyFont="1" applyFill="1" applyBorder="1" applyAlignment="1">
      <alignment horizontal="right"/>
    </xf>
    <xf numFmtId="41" fontId="10" fillId="0" borderId="15" xfId="0" applyNumberFormat="1" applyFont="1" applyFill="1" applyBorder="1" applyAlignment="1">
      <alignment horizontal="right" shrinkToFit="1"/>
    </xf>
    <xf numFmtId="41" fontId="10" fillId="0" borderId="14" xfId="0" applyNumberFormat="1" applyFont="1" applyFill="1" applyBorder="1" applyAlignment="1">
      <alignment horizontal="right" shrinkToFit="1"/>
    </xf>
    <xf numFmtId="41" fontId="10" fillId="0" borderId="20" xfId="0" applyNumberFormat="1" applyFont="1" applyFill="1" applyBorder="1" applyAlignment="1">
      <alignment horizontal="right" shrinkToFit="1"/>
    </xf>
    <xf numFmtId="184" fontId="8" fillId="0" borderId="14" xfId="0" applyNumberFormat="1" applyFont="1" applyFill="1" applyBorder="1" applyAlignment="1"/>
    <xf numFmtId="184" fontId="8" fillId="0" borderId="0" xfId="0" applyNumberFormat="1" applyFont="1" applyFill="1" applyBorder="1" applyAlignment="1"/>
    <xf numFmtId="184" fontId="8" fillId="0" borderId="0" xfId="1" applyNumberFormat="1" applyFont="1" applyFill="1" applyBorder="1" applyAlignment="1"/>
    <xf numFmtId="184" fontId="8" fillId="0" borderId="20" xfId="0" applyNumberFormat="1" applyFont="1" applyFill="1" applyBorder="1" applyAlignment="1"/>
    <xf numFmtId="184" fontId="8" fillId="0" borderId="21" xfId="0" applyNumberFormat="1" applyFont="1" applyFill="1" applyBorder="1" applyAlignment="1"/>
    <xf numFmtId="184" fontId="8" fillId="0" borderId="21" xfId="1" applyNumberFormat="1" applyFont="1" applyFill="1" applyBorder="1" applyAlignment="1"/>
    <xf numFmtId="184" fontId="8" fillId="0" borderId="15" xfId="0" applyNumberFormat="1" applyFont="1" applyFill="1" applyBorder="1" applyAlignment="1"/>
    <xf numFmtId="184" fontId="8" fillId="0" borderId="4" xfId="0" applyNumberFormat="1" applyFont="1" applyFill="1" applyBorder="1" applyAlignment="1"/>
    <xf numFmtId="184" fontId="8" fillId="0" borderId="4" xfId="1" applyNumberFormat="1" applyFont="1" applyFill="1" applyBorder="1" applyAlignment="1"/>
    <xf numFmtId="0" fontId="10" fillId="2" borderId="16" xfId="0" applyFont="1" applyFill="1" applyBorder="1" applyAlignment="1">
      <alignment horizontal="center" vertical="center" textRotation="255" shrinkToFit="1"/>
    </xf>
    <xf numFmtId="0" fontId="10" fillId="2" borderId="14" xfId="0" applyFont="1" applyFill="1" applyBorder="1" applyAlignment="1">
      <alignment horizontal="center" vertical="center" textRotation="255" shrinkToFit="1"/>
    </xf>
    <xf numFmtId="0" fontId="10" fillId="2" borderId="15" xfId="0" applyFont="1" applyFill="1" applyBorder="1" applyAlignment="1">
      <alignment horizontal="center" vertical="center" textRotation="255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distributed" vertical="center" wrapText="1" indent="1"/>
    </xf>
    <xf numFmtId="0" fontId="10" fillId="2" borderId="10" xfId="0" applyFont="1" applyFill="1" applyBorder="1" applyAlignment="1">
      <alignment horizontal="distributed" vertical="center" wrapText="1" indent="1"/>
    </xf>
    <xf numFmtId="0" fontId="10" fillId="2" borderId="0" xfId="0" applyFont="1" applyFill="1" applyBorder="1" applyAlignment="1">
      <alignment horizontal="distributed" vertical="center" wrapText="1" indent="1"/>
    </xf>
    <xf numFmtId="0" fontId="10" fillId="2" borderId="1" xfId="0" applyFont="1" applyFill="1" applyBorder="1" applyAlignment="1">
      <alignment horizontal="distributed" vertical="center" wrapText="1" indent="1"/>
    </xf>
    <xf numFmtId="0" fontId="10" fillId="2" borderId="4" xfId="0" applyFont="1" applyFill="1" applyBorder="1" applyAlignment="1">
      <alignment horizontal="distributed" vertical="center" wrapText="1" indent="1"/>
    </xf>
    <xf numFmtId="0" fontId="10" fillId="2" borderId="13" xfId="0" applyFont="1" applyFill="1" applyBorder="1" applyAlignment="1">
      <alignment horizontal="distributed" vertical="center" wrapText="1" indent="1"/>
    </xf>
    <xf numFmtId="0" fontId="10" fillId="2" borderId="18" xfId="0" applyFont="1" applyFill="1" applyBorder="1" applyAlignment="1">
      <alignment horizontal="center" vertical="center" textRotation="255" shrinkToFit="1"/>
    </xf>
    <xf numFmtId="0" fontId="10" fillId="2" borderId="24" xfId="0" applyFont="1" applyFill="1" applyBorder="1" applyAlignment="1">
      <alignment horizontal="center" vertical="center" textRotation="255" shrinkToFit="1"/>
    </xf>
    <xf numFmtId="0" fontId="10" fillId="2" borderId="19" xfId="0" applyFont="1" applyFill="1" applyBorder="1" applyAlignment="1">
      <alignment horizontal="center" vertical="center" textRotation="255" shrinkToFit="1"/>
    </xf>
    <xf numFmtId="0" fontId="10" fillId="2" borderId="6" xfId="0" applyFont="1" applyFill="1" applyBorder="1" applyAlignment="1">
      <alignment horizontal="distributed" vertical="center" shrinkToFit="1"/>
    </xf>
    <xf numFmtId="0" fontId="10" fillId="2" borderId="11" xfId="0" applyFont="1" applyFill="1" applyBorder="1" applyAlignment="1">
      <alignment horizontal="distributed" vertical="center" shrinkToFit="1"/>
    </xf>
    <xf numFmtId="0" fontId="10" fillId="2" borderId="7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12" xfId="0" applyFont="1" applyFill="1" applyBorder="1" applyAlignment="1">
      <alignment horizontal="distributed" vertical="center" shrinkToFit="1"/>
    </xf>
    <xf numFmtId="0" fontId="10" fillId="2" borderId="10" xfId="0" applyFont="1" applyFill="1" applyBorder="1" applyAlignment="1">
      <alignment horizontal="distributed" vertical="center" shrinkToFit="1"/>
    </xf>
    <xf numFmtId="0" fontId="10" fillId="2" borderId="15" xfId="0" applyFont="1" applyFill="1" applyBorder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41" fontId="10" fillId="0" borderId="15" xfId="0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distributed" vertical="center" indent="8"/>
    </xf>
    <xf numFmtId="0" fontId="10" fillId="0" borderId="11" xfId="0" applyFont="1" applyFill="1" applyBorder="1" applyAlignment="1">
      <alignment horizontal="distributed" vertical="center" indent="8"/>
    </xf>
    <xf numFmtId="0" fontId="10" fillId="0" borderId="7" xfId="0" applyFont="1" applyFill="1" applyBorder="1" applyAlignment="1">
      <alignment horizontal="distributed" vertical="center" indent="8"/>
    </xf>
    <xf numFmtId="41" fontId="10" fillId="0" borderId="14" xfId="0" applyNumberFormat="1" applyFont="1" applyFill="1" applyBorder="1" applyAlignment="1">
      <alignment horizontal="right"/>
    </xf>
    <xf numFmtId="41" fontId="10" fillId="0" borderId="20" xfId="0" applyNumberFormat="1" applyFont="1" applyFill="1" applyBorder="1" applyAlignment="1">
      <alignment horizontal="right"/>
    </xf>
    <xf numFmtId="41" fontId="10" fillId="0" borderId="4" xfId="0" applyNumberFormat="1" applyFont="1" applyFill="1" applyBorder="1" applyAlignment="1" applyProtection="1">
      <alignment shrinkToFit="1"/>
      <protection locked="0"/>
    </xf>
    <xf numFmtId="41" fontId="10" fillId="0" borderId="0" xfId="0" applyNumberFormat="1" applyFont="1" applyFill="1" applyBorder="1" applyAlignment="1" applyProtection="1">
      <alignment shrinkToFit="1"/>
      <protection locked="0"/>
    </xf>
    <xf numFmtId="0" fontId="10" fillId="0" borderId="22" xfId="0" applyFont="1" applyFill="1" applyBorder="1" applyAlignment="1">
      <alignment horizontal="center" vertical="center" textRotation="255"/>
    </xf>
    <xf numFmtId="0" fontId="10" fillId="0" borderId="24" xfId="0" applyFont="1" applyFill="1" applyBorder="1" applyAlignment="1">
      <alignment horizontal="center" vertical="center" textRotation="255"/>
    </xf>
    <xf numFmtId="0" fontId="10" fillId="0" borderId="19" xfId="0" applyFont="1" applyFill="1" applyBorder="1" applyAlignment="1">
      <alignment horizontal="center" vertical="center" textRotation="255"/>
    </xf>
    <xf numFmtId="0" fontId="12" fillId="0" borderId="21" xfId="0" applyFont="1" applyFill="1" applyBorder="1" applyAlignment="1"/>
    <xf numFmtId="41" fontId="10" fillId="0" borderId="0" xfId="0" applyNumberFormat="1" applyFont="1" applyFill="1" applyAlignment="1">
      <alignment shrinkToFit="1"/>
    </xf>
    <xf numFmtId="0" fontId="12" fillId="0" borderId="21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center" vertical="center" textRotation="255"/>
    </xf>
    <xf numFmtId="0" fontId="10" fillId="0" borderId="17" xfId="0" applyFont="1" applyFill="1" applyBorder="1" applyAlignment="1">
      <alignment horizontal="center" vertical="center" textRotation="255"/>
    </xf>
    <xf numFmtId="0" fontId="10" fillId="0" borderId="14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15" xfId="0" applyFont="1" applyFill="1" applyBorder="1" applyAlignment="1">
      <alignment horizontal="center" vertical="center" textRotation="255"/>
    </xf>
    <xf numFmtId="0" fontId="10" fillId="0" borderId="13" xfId="0" applyFont="1" applyFill="1" applyBorder="1" applyAlignment="1">
      <alignment horizontal="center" vertical="center" textRotation="255"/>
    </xf>
    <xf numFmtId="0" fontId="8" fillId="0" borderId="22" xfId="0" applyFont="1" applyFill="1" applyBorder="1" applyAlignment="1">
      <alignment horizontal="center" vertical="center" textRotation="255" wrapText="1" shrinkToFit="1"/>
    </xf>
    <xf numFmtId="0" fontId="8" fillId="0" borderId="24" xfId="0" applyFont="1" applyFill="1" applyBorder="1" applyAlignment="1">
      <alignment horizontal="center" vertical="center" textRotation="255" wrapText="1" shrinkToFit="1"/>
    </xf>
    <xf numFmtId="0" fontId="8" fillId="0" borderId="19" xfId="0" applyFont="1" applyFill="1" applyBorder="1" applyAlignment="1">
      <alignment horizontal="center" vertical="center" textRotation="255" wrapText="1" shrinkToFit="1"/>
    </xf>
    <xf numFmtId="0" fontId="11" fillId="0" borderId="20" xfId="0" applyFont="1" applyFill="1" applyBorder="1" applyAlignment="1">
      <alignment horizontal="center" vertical="center" textRotation="255" wrapText="1"/>
    </xf>
    <xf numFmtId="0" fontId="11" fillId="0" borderId="14" xfId="0" applyFont="1" applyFill="1" applyBorder="1" applyAlignment="1">
      <alignment horizontal="center" vertical="center" textRotation="255" wrapText="1"/>
    </xf>
    <xf numFmtId="0" fontId="11" fillId="0" borderId="15" xfId="0" applyFont="1" applyFill="1" applyBorder="1" applyAlignment="1">
      <alignment horizontal="center" vertical="center" textRotation="255" wrapTex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6" xfId="0" applyFont="1" applyFill="1" applyBorder="1" applyAlignment="1" applyProtection="1">
      <alignment horizontal="distributed" vertical="center" indent="3"/>
      <protection locked="0"/>
    </xf>
    <xf numFmtId="0" fontId="10" fillId="3" borderId="7" xfId="0" applyFont="1" applyFill="1" applyBorder="1" applyAlignment="1" applyProtection="1">
      <alignment horizontal="distributed" vertical="center" indent="3"/>
      <protection locked="0"/>
    </xf>
    <xf numFmtId="0" fontId="10" fillId="0" borderId="6" xfId="0" applyFont="1" applyBorder="1" applyAlignment="1">
      <alignment horizontal="distributed" vertical="center" indent="3"/>
    </xf>
    <xf numFmtId="0" fontId="10" fillId="0" borderId="11" xfId="0" applyFont="1" applyBorder="1" applyAlignment="1">
      <alignment horizontal="distributed" vertical="center" indent="3"/>
    </xf>
    <xf numFmtId="41" fontId="8" fillId="0" borderId="0" xfId="0" applyNumberFormat="1" applyFont="1" applyFill="1" applyBorder="1" applyAlignment="1"/>
    <xf numFmtId="182" fontId="10" fillId="0" borderId="16" xfId="0" applyNumberFormat="1" applyFont="1" applyFill="1" applyBorder="1" applyAlignment="1">
      <alignment horizontal="center" vertical="distributed" textRotation="255"/>
    </xf>
    <xf numFmtId="182" fontId="10" fillId="0" borderId="12" xfId="0" applyNumberFormat="1" applyFont="1" applyFill="1" applyBorder="1" applyAlignment="1">
      <alignment horizontal="center" vertical="distributed" textRotation="255"/>
    </xf>
    <xf numFmtId="182" fontId="10" fillId="0" borderId="14" xfId="0" applyNumberFormat="1" applyFont="1" applyFill="1" applyBorder="1" applyAlignment="1">
      <alignment horizontal="center" vertical="distributed" textRotation="255"/>
    </xf>
    <xf numFmtId="182" fontId="10" fillId="0" borderId="0" xfId="0" applyNumberFormat="1" applyFont="1" applyFill="1" applyBorder="1" applyAlignment="1">
      <alignment horizontal="center" vertical="distributed" textRotation="255"/>
    </xf>
    <xf numFmtId="182" fontId="10" fillId="0" borderId="15" xfId="0" applyNumberFormat="1" applyFont="1" applyFill="1" applyBorder="1" applyAlignment="1">
      <alignment horizontal="center" vertical="distributed" textRotation="255"/>
    </xf>
    <xf numFmtId="182" fontId="10" fillId="0" borderId="4" xfId="0" applyNumberFormat="1" applyFont="1" applyFill="1" applyBorder="1" applyAlignment="1">
      <alignment horizontal="center" vertical="distributed" textRotation="255"/>
    </xf>
    <xf numFmtId="41" fontId="8" fillId="0" borderId="0" xfId="0" applyNumberFormat="1" applyFont="1" applyFill="1" applyBorder="1" applyAlignment="1" applyProtection="1">
      <protection locked="0"/>
    </xf>
    <xf numFmtId="41" fontId="8" fillId="0" borderId="4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Fill="1" applyAlignment="1"/>
    <xf numFmtId="41" fontId="8" fillId="0" borderId="4" xfId="0" applyNumberFormat="1" applyFont="1" applyFill="1" applyBorder="1" applyAlignment="1" applyProtection="1">
      <protection locked="0"/>
    </xf>
    <xf numFmtId="182" fontId="10" fillId="0" borderId="2" xfId="0" applyNumberFormat="1" applyFont="1" applyFill="1" applyBorder="1" applyAlignment="1">
      <alignment horizontal="center" vertical="center"/>
    </xf>
    <xf numFmtId="182" fontId="10" fillId="0" borderId="5" xfId="0" applyNumberFormat="1" applyFont="1" applyFill="1" applyBorder="1" applyAlignment="1">
      <alignment horizontal="center" vertical="distributed" textRotation="255"/>
    </xf>
    <xf numFmtId="182" fontId="10" fillId="0" borderId="2" xfId="0" applyNumberFormat="1" applyFont="1" applyFill="1" applyBorder="1" applyAlignment="1">
      <alignment horizontal="center" vertical="distributed" textRotation="255"/>
    </xf>
    <xf numFmtId="182" fontId="10" fillId="0" borderId="2" xfId="0" applyNumberFormat="1" applyFont="1" applyFill="1" applyBorder="1" applyAlignment="1">
      <alignment horizontal="center" vertical="distributed" textRotation="255" wrapText="1"/>
    </xf>
    <xf numFmtId="41" fontId="8" fillId="0" borderId="4" xfId="0" applyNumberFormat="1" applyFont="1" applyFill="1" applyBorder="1" applyAlignment="1"/>
    <xf numFmtId="182" fontId="10" fillId="0" borderId="5" xfId="0" applyNumberFormat="1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vertical="distributed" textRotation="255"/>
    </xf>
    <xf numFmtId="41" fontId="8" fillId="0" borderId="0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Fill="1" applyBorder="1" applyAlignment="1" applyProtection="1">
      <alignment horizontal="center" vertical="center"/>
      <protection locked="0"/>
    </xf>
    <xf numFmtId="182" fontId="8" fillId="0" borderId="5" xfId="0" applyNumberFormat="1" applyFont="1" applyFill="1" applyBorder="1" applyAlignment="1">
      <alignment horizontal="center" vertical="distributed" textRotation="255"/>
    </xf>
    <xf numFmtId="182" fontId="8" fillId="0" borderId="2" xfId="0" applyNumberFormat="1" applyFont="1" applyFill="1" applyBorder="1" applyAlignment="1">
      <alignment horizontal="center" vertical="distributed" textRotation="255"/>
    </xf>
    <xf numFmtId="182" fontId="10" fillId="0" borderId="5" xfId="0" applyNumberFormat="1" applyFont="1" applyFill="1" applyBorder="1" applyAlignment="1">
      <alignment horizontal="center" vertical="distributed" textRotation="255" wrapText="1"/>
    </xf>
    <xf numFmtId="182" fontId="8" fillId="0" borderId="2" xfId="0" applyNumberFormat="1" applyFont="1" applyFill="1" applyBorder="1" applyAlignment="1">
      <alignment vertical="distributed" textRotation="255" wrapText="1"/>
    </xf>
    <xf numFmtId="182" fontId="8" fillId="0" borderId="5" xfId="0" applyNumberFormat="1" applyFont="1" applyFill="1" applyBorder="1" applyAlignment="1">
      <alignment horizontal="center" vertical="center"/>
    </xf>
    <xf numFmtId="182" fontId="8" fillId="0" borderId="2" xfId="1" applyNumberFormat="1" applyFont="1" applyFill="1" applyBorder="1" applyAlignment="1">
      <alignment horizontal="center" vertical="distributed" textRotation="255" wrapText="1"/>
    </xf>
    <xf numFmtId="182" fontId="10" fillId="0" borderId="5" xfId="1" applyNumberFormat="1" applyFont="1" applyFill="1" applyBorder="1" applyAlignment="1">
      <alignment horizontal="center" vertical="center"/>
    </xf>
    <xf numFmtId="182" fontId="10" fillId="0" borderId="6" xfId="1" applyNumberFormat="1" applyFont="1" applyFill="1" applyBorder="1" applyAlignment="1">
      <alignment horizontal="center" vertical="center"/>
    </xf>
    <xf numFmtId="182" fontId="10" fillId="0" borderId="3" xfId="0" applyNumberFormat="1" applyFont="1" applyFill="1" applyBorder="1" applyAlignment="1">
      <alignment horizontal="center" vertical="distributed" textRotation="255"/>
    </xf>
    <xf numFmtId="0" fontId="11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4" xfId="0" applyFont="1" applyFill="1" applyBorder="1" applyAlignment="1">
      <alignment horizontal="distributed"/>
    </xf>
    <xf numFmtId="0" fontId="10" fillId="0" borderId="13" xfId="0" applyFont="1" applyFill="1" applyBorder="1" applyAlignment="1">
      <alignment horizontal="distributed"/>
    </xf>
    <xf numFmtId="0" fontId="10" fillId="0" borderId="0" xfId="0" applyFont="1" applyFill="1" applyBorder="1" applyAlignment="1">
      <alignment horizontal="right" vertical="center"/>
    </xf>
    <xf numFmtId="187" fontId="10" fillId="0" borderId="0" xfId="0" applyNumberFormat="1" applyFont="1" applyFill="1" applyBorder="1" applyAlignment="1" applyProtection="1">
      <protection locked="0"/>
    </xf>
    <xf numFmtId="187" fontId="10" fillId="0" borderId="4" xfId="0" applyNumberFormat="1" applyFont="1" applyFill="1" applyBorder="1" applyAlignment="1" applyProtection="1">
      <protection locked="0"/>
    </xf>
    <xf numFmtId="182" fontId="10" fillId="0" borderId="18" xfId="0" applyNumberFormat="1" applyFont="1" applyFill="1" applyBorder="1" applyAlignment="1">
      <alignment horizontal="center" vertical="center"/>
    </xf>
    <xf numFmtId="182" fontId="10" fillId="0" borderId="19" xfId="0" applyNumberFormat="1" applyFont="1" applyFill="1" applyBorder="1" applyAlignment="1">
      <alignment horizontal="center" vertical="center"/>
    </xf>
    <xf numFmtId="182" fontId="10" fillId="0" borderId="16" xfId="0" applyNumberFormat="1" applyFont="1" applyFill="1" applyBorder="1" applyAlignment="1">
      <alignment horizontal="center" vertical="center"/>
    </xf>
    <xf numFmtId="182" fontId="10" fillId="0" borderId="12" xfId="0" applyNumberFormat="1" applyFont="1" applyFill="1" applyBorder="1" applyAlignment="1">
      <alignment horizontal="center" vertical="center"/>
    </xf>
    <xf numFmtId="182" fontId="10" fillId="0" borderId="15" xfId="0" applyNumberFormat="1" applyFont="1" applyFill="1" applyBorder="1" applyAlignment="1">
      <alignment horizontal="center" vertical="center"/>
    </xf>
    <xf numFmtId="182" fontId="10" fillId="0" borderId="4" xfId="0" applyNumberFormat="1" applyFont="1" applyFill="1" applyBorder="1" applyAlignment="1">
      <alignment horizontal="center" vertical="center"/>
    </xf>
    <xf numFmtId="182" fontId="10" fillId="0" borderId="16" xfId="0" applyNumberFormat="1" applyFont="1" applyFill="1" applyBorder="1" applyAlignment="1">
      <alignment horizontal="center" vertical="center" wrapText="1"/>
    </xf>
    <xf numFmtId="182" fontId="10" fillId="0" borderId="15" xfId="0" applyNumberFormat="1" applyFont="1" applyFill="1" applyBorder="1" applyAlignment="1">
      <alignment horizontal="center" vertical="center" wrapText="1"/>
    </xf>
    <xf numFmtId="188" fontId="10" fillId="0" borderId="0" xfId="0" applyNumberFormat="1" applyFont="1" applyFill="1" applyBorder="1" applyAlignment="1" applyProtection="1">
      <protection locked="0"/>
    </xf>
    <xf numFmtId="187" fontId="10" fillId="0" borderId="4" xfId="1" applyNumberFormat="1" applyFont="1" applyFill="1" applyBorder="1" applyAlignment="1" applyProtection="1">
      <protection locked="0"/>
    </xf>
    <xf numFmtId="187" fontId="10" fillId="0" borderId="0" xfId="1" applyNumberFormat="1" applyFont="1" applyFill="1" applyBorder="1" applyAlignment="1" applyProtection="1">
      <protection locked="0"/>
    </xf>
    <xf numFmtId="187" fontId="10" fillId="0" borderId="0" xfId="1" applyNumberFormat="1" applyFont="1" applyFill="1" applyBorder="1" applyAlignment="1"/>
    <xf numFmtId="187" fontId="10" fillId="0" borderId="4" xfId="1" applyNumberFormat="1" applyFont="1" applyFill="1" applyBorder="1" applyAlignment="1"/>
    <xf numFmtId="187" fontId="10" fillId="0" borderId="4" xfId="0" applyNumberFormat="1" applyFont="1" applyFill="1" applyBorder="1" applyAlignment="1"/>
    <xf numFmtId="187" fontId="10" fillId="0" borderId="0" xfId="0" applyNumberFormat="1" applyFont="1" applyFill="1" applyBorder="1" applyAlignment="1"/>
    <xf numFmtId="184" fontId="10" fillId="0" borderId="4" xfId="0" applyNumberFormat="1" applyFont="1" applyFill="1" applyBorder="1" applyAlignment="1" applyProtection="1">
      <protection locked="0"/>
    </xf>
    <xf numFmtId="184" fontId="10" fillId="0" borderId="0" xfId="0" applyNumberFormat="1" applyFont="1" applyFill="1" applyBorder="1" applyAlignment="1" applyProtection="1">
      <protection locked="0"/>
    </xf>
    <xf numFmtId="182" fontId="12" fillId="0" borderId="21" xfId="0" applyNumberFormat="1" applyFont="1" applyFill="1" applyBorder="1" applyAlignment="1">
      <alignment horizontal="right"/>
    </xf>
    <xf numFmtId="182" fontId="10" fillId="0" borderId="18" xfId="0" applyNumberFormat="1" applyFont="1" applyFill="1" applyBorder="1" applyAlignment="1">
      <alignment horizontal="center" vertical="center" wrapText="1"/>
    </xf>
    <xf numFmtId="188" fontId="10" fillId="0" borderId="4" xfId="0" applyNumberFormat="1" applyFont="1" applyFill="1" applyBorder="1" applyAlignment="1" applyProtection="1"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185" fontId="10" fillId="0" borderId="6" xfId="0" applyNumberFormat="1" applyFont="1" applyFill="1" applyBorder="1" applyAlignment="1">
      <alignment horizontal="center" vertical="center"/>
    </xf>
    <xf numFmtId="185" fontId="10" fillId="0" borderId="7" xfId="0" applyNumberFormat="1" applyFont="1" applyFill="1" applyBorder="1" applyAlignment="1">
      <alignment horizontal="center" vertical="center"/>
    </xf>
    <xf numFmtId="185" fontId="10" fillId="0" borderId="11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1" fontId="10" fillId="0" borderId="4" xfId="0" applyNumberFormat="1" applyFont="1" applyFill="1" applyBorder="1" applyAlignment="1" applyProtection="1">
      <protection locked="0"/>
    </xf>
    <xf numFmtId="41" fontId="10" fillId="0" borderId="0" xfId="0" applyNumberFormat="1" applyFont="1" applyFill="1" applyBorder="1" applyAlignment="1" applyProtection="1">
      <protection locked="0"/>
    </xf>
    <xf numFmtId="188" fontId="10" fillId="0" borderId="15" xfId="0" applyNumberFormat="1" applyFont="1" applyFill="1" applyBorder="1" applyAlignment="1" applyProtection="1">
      <protection locked="0"/>
    </xf>
    <xf numFmtId="188" fontId="10" fillId="0" borderId="14" xfId="0" applyNumberFormat="1" applyFont="1" applyFill="1" applyBorder="1" applyAlignment="1" applyProtection="1">
      <protection locked="0"/>
    </xf>
    <xf numFmtId="0" fontId="12" fillId="0" borderId="20" xfId="0" applyFont="1" applyFill="1" applyBorder="1" applyAlignment="1">
      <alignment horizontal="right"/>
    </xf>
    <xf numFmtId="184" fontId="10" fillId="0" borderId="0" xfId="4" applyNumberFormat="1" applyFont="1" applyFill="1" applyBorder="1" applyAlignment="1" applyProtection="1">
      <protection locked="0"/>
    </xf>
    <xf numFmtId="184" fontId="10" fillId="0" borderId="14" xfId="4" applyNumberFormat="1" applyFont="1" applyFill="1" applyBorder="1" applyAlignment="1" applyProtection="1">
      <protection locked="0"/>
    </xf>
    <xf numFmtId="184" fontId="10" fillId="0" borderId="4" xfId="4" applyNumberFormat="1" applyFont="1" applyFill="1" applyBorder="1" applyAlignment="1" applyProtection="1">
      <protection locked="0"/>
    </xf>
    <xf numFmtId="184" fontId="10" fillId="0" borderId="15" xfId="4" applyNumberFormat="1" applyFont="1" applyFill="1" applyBorder="1" applyAlignment="1" applyProtection="1"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distributed" wrapText="1"/>
    </xf>
    <xf numFmtId="0" fontId="10" fillId="0" borderId="8" xfId="0" applyFont="1" applyFill="1" applyBorder="1" applyAlignment="1">
      <alignment horizontal="center" vertical="distributed" wrapText="1"/>
    </xf>
    <xf numFmtId="0" fontId="10" fillId="0" borderId="23" xfId="0" applyFont="1" applyFill="1" applyBorder="1" applyAlignment="1">
      <alignment horizontal="center" vertical="distributed" wrapText="1"/>
    </xf>
    <xf numFmtId="0" fontId="10" fillId="0" borderId="3" xfId="0" applyFont="1" applyFill="1" applyBorder="1" applyAlignment="1">
      <alignment horizontal="center" vertical="distributed"/>
    </xf>
    <xf numFmtId="0" fontId="10" fillId="0" borderId="8" xfId="0" applyFont="1" applyFill="1" applyBorder="1" applyAlignment="1">
      <alignment horizontal="center" vertical="distributed"/>
    </xf>
    <xf numFmtId="41" fontId="10" fillId="0" borderId="14" xfId="4" applyNumberFormat="1" applyFont="1" applyFill="1" applyBorder="1" applyAlignment="1"/>
    <xf numFmtId="41" fontId="10" fillId="0" borderId="0" xfId="4" applyNumberFormat="1" applyFont="1" applyFill="1" applyBorder="1" applyAlignment="1"/>
    <xf numFmtId="0" fontId="11" fillId="0" borderId="1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41" fontId="10" fillId="0" borderId="15" xfId="4" applyNumberFormat="1" applyFont="1" applyFill="1" applyBorder="1" applyAlignment="1"/>
    <xf numFmtId="41" fontId="10" fillId="0" borderId="4" xfId="4" applyNumberFormat="1" applyFont="1" applyFill="1" applyBorder="1" applyAlignment="1"/>
    <xf numFmtId="0" fontId="11" fillId="0" borderId="18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84" fontId="10" fillId="0" borderId="0" xfId="4" applyNumberFormat="1" applyFont="1" applyBorder="1"/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4" fontId="10" fillId="0" borderId="4" xfId="4" applyNumberFormat="1" applyFont="1" applyBorder="1"/>
    <xf numFmtId="41" fontId="10" fillId="0" borderId="0" xfId="4" applyNumberFormat="1" applyFont="1" applyFill="1" applyBorder="1" applyAlignment="1">
      <alignment horizontal="right"/>
    </xf>
    <xf numFmtId="184" fontId="10" fillId="0" borderId="0" xfId="4" applyNumberFormat="1" applyFont="1" applyFill="1" applyBorder="1" applyAlignment="1">
      <alignment horizontal="right"/>
    </xf>
    <xf numFmtId="41" fontId="10" fillId="0" borderId="4" xfId="4" applyNumberFormat="1" applyFont="1" applyFill="1" applyBorder="1" applyAlignment="1">
      <alignment horizontal="right"/>
    </xf>
    <xf numFmtId="184" fontId="10" fillId="0" borderId="4" xfId="4" applyNumberFormat="1" applyFont="1" applyFill="1" applyBorder="1" applyAlignment="1">
      <alignment horizontal="right"/>
    </xf>
    <xf numFmtId="185" fontId="10" fillId="0" borderId="14" xfId="4" applyNumberFormat="1" applyFont="1" applyFill="1" applyBorder="1" applyAlignment="1"/>
    <xf numFmtId="185" fontId="10" fillId="0" borderId="0" xfId="4" applyNumberFormat="1" applyFont="1" applyFill="1" applyBorder="1" applyAlignment="1"/>
    <xf numFmtId="187" fontId="10" fillId="0" borderId="0" xfId="4" applyNumberFormat="1" applyFont="1" applyFill="1" applyBorder="1" applyAlignment="1"/>
    <xf numFmtId="185" fontId="10" fillId="0" borderId="15" xfId="4" applyNumberFormat="1" applyFont="1" applyFill="1" applyBorder="1" applyAlignment="1"/>
    <xf numFmtId="185" fontId="10" fillId="0" borderId="4" xfId="4" applyNumberFormat="1" applyFont="1" applyFill="1" applyBorder="1" applyAlignment="1"/>
    <xf numFmtId="187" fontId="10" fillId="0" borderId="4" xfId="4" applyNumberFormat="1" applyFont="1" applyFill="1" applyBorder="1" applyAlignment="1"/>
    <xf numFmtId="185" fontId="12" fillId="0" borderId="20" xfId="0" applyNumberFormat="1" applyFont="1" applyFill="1" applyBorder="1" applyAlignment="1">
      <alignment horizontal="right" vertical="center"/>
    </xf>
    <xf numFmtId="185" fontId="12" fillId="0" borderId="21" xfId="0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distributed" vertical="center" indent="3"/>
    </xf>
    <xf numFmtId="0" fontId="10" fillId="0" borderId="6" xfId="0" applyFont="1" applyFill="1" applyBorder="1" applyAlignment="1">
      <alignment horizontal="distributed" vertical="center" indent="3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right" vertical="center"/>
    </xf>
    <xf numFmtId="41" fontId="10" fillId="0" borderId="0" xfId="4" applyNumberFormat="1" applyFont="1" applyFill="1" applyBorder="1" applyAlignment="1" applyProtection="1">
      <alignment horizontal="right"/>
      <protection locked="0"/>
    </xf>
    <xf numFmtId="41" fontId="10" fillId="0" borderId="4" xfId="4" applyNumberFormat="1" applyFont="1" applyFill="1" applyBorder="1" applyAlignment="1" applyProtection="1">
      <alignment horizontal="right"/>
      <protection locked="0"/>
    </xf>
    <xf numFmtId="0" fontId="10" fillId="0" borderId="10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41" fontId="17" fillId="0" borderId="4" xfId="0" applyNumberFormat="1" applyFont="1" applyFill="1" applyBorder="1" applyAlignment="1" applyProtection="1">
      <protection locked="0"/>
    </xf>
    <xf numFmtId="41" fontId="10" fillId="0" borderId="21" xfId="0" applyNumberFormat="1" applyFont="1" applyFill="1" applyBorder="1" applyAlignment="1" applyProtection="1">
      <protection locked="0"/>
    </xf>
    <xf numFmtId="184" fontId="10" fillId="0" borderId="0" xfId="4" applyNumberFormat="1" applyFont="1" applyFill="1" applyBorder="1" applyAlignment="1" applyProtection="1">
      <alignment horizontal="right"/>
      <protection locked="0"/>
    </xf>
    <xf numFmtId="184" fontId="17" fillId="0" borderId="4" xfId="4" applyNumberFormat="1" applyFont="1" applyFill="1" applyBorder="1" applyAlignment="1" applyProtection="1">
      <alignment horizontal="right"/>
      <protection locked="0"/>
    </xf>
    <xf numFmtId="0" fontId="10" fillId="0" borderId="4" xfId="0" applyFont="1" applyBorder="1"/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/>
    </xf>
    <xf numFmtId="188" fontId="10" fillId="0" borderId="0" xfId="1" applyNumberFormat="1" applyFont="1" applyFill="1" applyBorder="1" applyAlignment="1"/>
    <xf numFmtId="188" fontId="17" fillId="0" borderId="4" xfId="1" applyNumberFormat="1" applyFont="1" applyFill="1" applyBorder="1" applyAlignment="1">
      <alignment horizontal="right"/>
    </xf>
    <xf numFmtId="188" fontId="17" fillId="0" borderId="4" xfId="1" applyNumberFormat="1" applyFont="1" applyFill="1" applyBorder="1" applyAlignment="1"/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distributed"/>
    </xf>
    <xf numFmtId="182" fontId="10" fillId="0" borderId="1" xfId="0" applyNumberFormat="1" applyFont="1" applyFill="1" applyBorder="1" applyAlignment="1">
      <alignment horizontal="distributed"/>
    </xf>
    <xf numFmtId="182" fontId="10" fillId="0" borderId="12" xfId="0" applyNumberFormat="1" applyFont="1" applyFill="1" applyBorder="1" applyAlignment="1">
      <alignment horizontal="distributed" vertical="center" indent="4"/>
    </xf>
    <xf numFmtId="182" fontId="10" fillId="0" borderId="10" xfId="0" applyNumberFormat="1" applyFont="1" applyFill="1" applyBorder="1" applyAlignment="1">
      <alignment horizontal="distributed" vertical="center" indent="4"/>
    </xf>
    <xf numFmtId="182" fontId="10" fillId="0" borderId="4" xfId="0" applyNumberFormat="1" applyFont="1" applyFill="1" applyBorder="1" applyAlignment="1">
      <alignment horizontal="distributed" vertical="center" indent="4"/>
    </xf>
    <xf numFmtId="182" fontId="10" fillId="0" borderId="13" xfId="0" applyNumberFormat="1" applyFont="1" applyFill="1" applyBorder="1" applyAlignment="1">
      <alignment horizontal="distributed" vertical="center" indent="4"/>
    </xf>
    <xf numFmtId="182" fontId="8" fillId="0" borderId="0" xfId="0" applyNumberFormat="1" applyFont="1" applyFill="1" applyBorder="1" applyAlignment="1">
      <alignment horizontal="distributed"/>
    </xf>
    <xf numFmtId="182" fontId="8" fillId="0" borderId="1" xfId="0" applyNumberFormat="1" applyFont="1" applyFill="1" applyBorder="1" applyAlignment="1">
      <alignment horizontal="distributed"/>
    </xf>
    <xf numFmtId="41" fontId="10" fillId="0" borderId="15" xfId="4" applyNumberFormat="1" applyFont="1" applyFill="1" applyBorder="1" applyAlignment="1" applyProtection="1">
      <alignment horizontal="right"/>
      <protection locked="0"/>
    </xf>
    <xf numFmtId="41" fontId="10" fillId="0" borderId="4" xfId="0" applyNumberFormat="1" applyFont="1" applyFill="1" applyBorder="1" applyAlignment="1" applyProtection="1">
      <alignment horizontal="right"/>
      <protection locked="0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88" fontId="10" fillId="0" borderId="14" xfId="4" applyNumberFormat="1" applyFont="1" applyFill="1" applyBorder="1" applyAlignment="1" applyProtection="1">
      <alignment horizontal="right"/>
      <protection locked="0"/>
    </xf>
    <xf numFmtId="188" fontId="10" fillId="0" borderId="0" xfId="0" applyNumberFormat="1" applyFont="1" applyFill="1" applyBorder="1" applyAlignment="1" applyProtection="1">
      <alignment horizontal="right"/>
      <protection locked="0"/>
    </xf>
    <xf numFmtId="188" fontId="10" fillId="0" borderId="0" xfId="4" applyNumberFormat="1" applyFont="1" applyFill="1" applyBorder="1" applyAlignment="1" applyProtection="1">
      <alignment horizontal="right"/>
      <protection locked="0"/>
    </xf>
    <xf numFmtId="188" fontId="10" fillId="0" borderId="15" xfId="4" applyNumberFormat="1" applyFont="1" applyFill="1" applyBorder="1" applyAlignment="1" applyProtection="1">
      <alignment horizontal="right"/>
      <protection locked="0"/>
    </xf>
    <xf numFmtId="188" fontId="10" fillId="0" borderId="4" xfId="0" applyNumberFormat="1" applyFont="1" applyFill="1" applyBorder="1" applyAlignment="1" applyProtection="1">
      <alignment horizontal="right"/>
      <protection locked="0"/>
    </xf>
    <xf numFmtId="188" fontId="10" fillId="0" borderId="4" xfId="4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/>
    </xf>
    <xf numFmtId="41" fontId="19" fillId="0" borderId="24" xfId="4" applyNumberFormat="1" applyFont="1" applyFill="1" applyBorder="1" applyAlignment="1">
      <alignment vertical="center" shrinkToFit="1"/>
    </xf>
    <xf numFmtId="0" fontId="19" fillId="0" borderId="24" xfId="0" applyFont="1" applyFill="1" applyBorder="1" applyAlignment="1">
      <alignment vertical="center" wrapText="1" shrinkToFit="1"/>
    </xf>
    <xf numFmtId="0" fontId="19" fillId="0" borderId="0" xfId="0" applyFont="1" applyFill="1" applyBorder="1" applyAlignment="1">
      <alignment vertical="center" shrinkToFit="1"/>
    </xf>
    <xf numFmtId="41" fontId="19" fillId="0" borderId="19" xfId="4" applyNumberFormat="1" applyFont="1" applyFill="1" applyBorder="1" applyAlignment="1">
      <alignment vertical="center" shrinkToFit="1"/>
    </xf>
    <xf numFmtId="0" fontId="19" fillId="0" borderId="19" xfId="0" applyFont="1" applyFill="1" applyBorder="1" applyAlignment="1">
      <alignment vertical="center" wrapText="1" shrinkToFit="1"/>
    </xf>
    <xf numFmtId="0" fontId="19" fillId="0" borderId="4" xfId="0" applyFont="1" applyFill="1" applyBorder="1" applyAlignment="1">
      <alignment vertical="center" shrinkToFit="1"/>
    </xf>
    <xf numFmtId="0" fontId="19" fillId="0" borderId="22" xfId="0" applyFont="1" applyFill="1" applyBorder="1" applyAlignment="1">
      <alignment horizontal="left" vertical="center" wrapText="1" shrinkToFit="1"/>
    </xf>
    <xf numFmtId="0" fontId="19" fillId="0" borderId="24" xfId="0" applyFont="1" applyFill="1" applyBorder="1" applyAlignment="1">
      <alignment horizontal="left" vertical="center" wrapText="1" shrinkToFit="1"/>
    </xf>
    <xf numFmtId="0" fontId="19" fillId="0" borderId="21" xfId="0" applyFont="1" applyFill="1" applyBorder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41" fontId="19" fillId="0" borderId="17" xfId="4" applyNumberFormat="1" applyFont="1" applyFill="1" applyBorder="1" applyAlignment="1">
      <alignment vertical="center" shrinkToFit="1"/>
    </xf>
    <xf numFmtId="41" fontId="19" fillId="0" borderId="1" xfId="4" applyNumberFormat="1" applyFont="1" applyFill="1" applyBorder="1" applyAlignment="1">
      <alignment vertical="center" shrinkToFit="1"/>
    </xf>
    <xf numFmtId="41" fontId="19" fillId="0" borderId="22" xfId="4" applyNumberFormat="1" applyFont="1" applyFill="1" applyBorder="1" applyAlignment="1">
      <alignment vertical="center" shrinkToFit="1"/>
    </xf>
    <xf numFmtId="0" fontId="19" fillId="0" borderId="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41" fontId="19" fillId="0" borderId="24" xfId="0" applyNumberFormat="1" applyFont="1" applyFill="1" applyBorder="1" applyAlignment="1">
      <alignment vertical="center" shrinkToFit="1"/>
    </xf>
    <xf numFmtId="0" fontId="19" fillId="0" borderId="24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 shrinkToFit="1"/>
    </xf>
    <xf numFmtId="0" fontId="11" fillId="0" borderId="23" xfId="0" applyFont="1" applyFill="1" applyBorder="1" applyAlignment="1">
      <alignment horizontal="left" vertical="center" wrapText="1" shrinkToFit="1"/>
    </xf>
    <xf numFmtId="0" fontId="11" fillId="0" borderId="8" xfId="0" applyFont="1" applyFill="1" applyBorder="1" applyAlignment="1">
      <alignment horizontal="left" vertical="center" wrapText="1" shrinkToFit="1"/>
    </xf>
    <xf numFmtId="0" fontId="11" fillId="0" borderId="23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</cellXfs>
  <cellStyles count="7">
    <cellStyle name="ハイパーリンク" xfId="3" builtinId="8"/>
    <cellStyle name="桁区切り" xfId="1" builtinId="6"/>
    <cellStyle name="桁区切り 2" xfId="4"/>
    <cellStyle name="桁区切り 3" xfId="5"/>
    <cellStyle name="標準" xfId="0" builtinId="0"/>
    <cellStyle name="標準_101表" xfId="2"/>
    <cellStyle name="標準_長野県SY2学校調査（専修学校）001_2009113015260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45</xdr:row>
      <xdr:rowOff>28575</xdr:rowOff>
    </xdr:from>
    <xdr:to>
      <xdr:col>0</xdr:col>
      <xdr:colOff>427650</xdr:colOff>
      <xdr:row>45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28575</xdr:rowOff>
    </xdr:from>
    <xdr:to>
      <xdr:col>0</xdr:col>
      <xdr:colOff>418125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228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28575</xdr:rowOff>
    </xdr:from>
    <xdr:to>
      <xdr:col>0</xdr:col>
      <xdr:colOff>418125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28575</xdr:rowOff>
    </xdr:from>
    <xdr:to>
      <xdr:col>0</xdr:col>
      <xdr:colOff>446700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17</xdr:row>
      <xdr:rowOff>28575</xdr:rowOff>
    </xdr:from>
    <xdr:to>
      <xdr:col>0</xdr:col>
      <xdr:colOff>456225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38</xdr:row>
      <xdr:rowOff>28575</xdr:rowOff>
    </xdr:from>
    <xdr:to>
      <xdr:col>1</xdr:col>
      <xdr:colOff>256200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762000" y="6543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28575</xdr:rowOff>
    </xdr:from>
    <xdr:to>
      <xdr:col>1</xdr:col>
      <xdr:colOff>122850</xdr:colOff>
      <xdr:row>12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085975"/>
          <a:ext cx="53242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70</xdr:row>
      <xdr:rowOff>28575</xdr:rowOff>
    </xdr:from>
    <xdr:to>
      <xdr:col>1</xdr:col>
      <xdr:colOff>227625</xdr:colOff>
      <xdr:row>70</xdr:row>
      <xdr:rowOff>154575</xdr:rowOff>
    </xdr:to>
    <xdr:sp macro="" textlink="">
      <xdr:nvSpPr>
        <xdr:cNvPr id="2" name="右矢印 1"/>
        <xdr:cNvSpPr/>
      </xdr:nvSpPr>
      <xdr:spPr bwMode="auto">
        <a:xfrm>
          <a:off x="733425" y="12030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28575</xdr:rowOff>
    </xdr:from>
    <xdr:to>
      <xdr:col>1</xdr:col>
      <xdr:colOff>294300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800100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21</xdr:row>
      <xdr:rowOff>28575</xdr:rowOff>
    </xdr:from>
    <xdr:to>
      <xdr:col>1</xdr:col>
      <xdr:colOff>227625</xdr:colOff>
      <xdr:row>21</xdr:row>
      <xdr:rowOff>154575</xdr:rowOff>
    </xdr:to>
    <xdr:sp macro="" textlink="">
      <xdr:nvSpPr>
        <xdr:cNvPr id="2" name="右矢印 1"/>
        <xdr:cNvSpPr/>
      </xdr:nvSpPr>
      <xdr:spPr bwMode="auto">
        <a:xfrm>
          <a:off x="733425" y="3629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15</xdr:row>
      <xdr:rowOff>28575</xdr:rowOff>
    </xdr:from>
    <xdr:to>
      <xdr:col>0</xdr:col>
      <xdr:colOff>437175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95</xdr:row>
      <xdr:rowOff>28575</xdr:rowOff>
    </xdr:from>
    <xdr:to>
      <xdr:col>1</xdr:col>
      <xdr:colOff>437175</xdr:colOff>
      <xdr:row>95</xdr:row>
      <xdr:rowOff>154575</xdr:rowOff>
    </xdr:to>
    <xdr:sp macro="" textlink="">
      <xdr:nvSpPr>
        <xdr:cNvPr id="2" name="右矢印 1"/>
        <xdr:cNvSpPr/>
      </xdr:nvSpPr>
      <xdr:spPr bwMode="auto">
        <a:xfrm>
          <a:off x="942975" y="16316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15</xdr:row>
      <xdr:rowOff>28575</xdr:rowOff>
    </xdr:from>
    <xdr:to>
      <xdr:col>0</xdr:col>
      <xdr:colOff>437175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28575</xdr:rowOff>
    </xdr:from>
    <xdr:to>
      <xdr:col>1</xdr:col>
      <xdr:colOff>180000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685800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28575</xdr:rowOff>
    </xdr:from>
    <xdr:to>
      <xdr:col>0</xdr:col>
      <xdr:colOff>427650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28575</xdr:rowOff>
    </xdr:from>
    <xdr:to>
      <xdr:col>0</xdr:col>
      <xdr:colOff>446700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28575</xdr:rowOff>
    </xdr:from>
    <xdr:to>
      <xdr:col>0</xdr:col>
      <xdr:colOff>446700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781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28575</xdr:rowOff>
    </xdr:from>
    <xdr:to>
      <xdr:col>0</xdr:col>
      <xdr:colOff>446700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781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241299</xdr:colOff>
      <xdr:row>25</xdr:row>
      <xdr:rowOff>38100</xdr:rowOff>
    </xdr:from>
    <xdr:to>
      <xdr:col>1</xdr:col>
      <xdr:colOff>90024</xdr:colOff>
      <xdr:row>25</xdr:row>
      <xdr:rowOff>164100</xdr:rowOff>
    </xdr:to>
    <xdr:sp macro="" textlink="">
      <xdr:nvSpPr>
        <xdr:cNvPr id="2" name="右矢印 1"/>
        <xdr:cNvSpPr/>
      </xdr:nvSpPr>
      <xdr:spPr bwMode="auto">
        <a:xfrm>
          <a:off x="241299" y="4791075"/>
          <a:ext cx="144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241299</xdr:colOff>
      <xdr:row>64</xdr:row>
      <xdr:rowOff>38100</xdr:rowOff>
    </xdr:from>
    <xdr:to>
      <xdr:col>1</xdr:col>
      <xdr:colOff>90024</xdr:colOff>
      <xdr:row>64</xdr:row>
      <xdr:rowOff>164100</xdr:rowOff>
    </xdr:to>
    <xdr:sp macro="" textlink="">
      <xdr:nvSpPr>
        <xdr:cNvPr id="3" name="右矢印 2"/>
        <xdr:cNvSpPr/>
      </xdr:nvSpPr>
      <xdr:spPr bwMode="auto">
        <a:xfrm>
          <a:off x="241299" y="12344400"/>
          <a:ext cx="144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28575</xdr:rowOff>
    </xdr:from>
    <xdr:to>
      <xdr:col>1</xdr:col>
      <xdr:colOff>227625</xdr:colOff>
      <xdr:row>14</xdr:row>
      <xdr:rowOff>154575</xdr:rowOff>
    </xdr:to>
    <xdr:sp macro="" textlink="">
      <xdr:nvSpPr>
        <xdr:cNvPr id="2" name="右矢印 1"/>
        <xdr:cNvSpPr/>
      </xdr:nvSpPr>
      <xdr:spPr bwMode="auto">
        <a:xfrm>
          <a:off x="73342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19</xdr:row>
      <xdr:rowOff>28575</xdr:rowOff>
    </xdr:from>
    <xdr:to>
      <xdr:col>0</xdr:col>
      <xdr:colOff>418125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28575</xdr:rowOff>
    </xdr:from>
    <xdr:to>
      <xdr:col>0</xdr:col>
      <xdr:colOff>446700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17</xdr:row>
      <xdr:rowOff>28575</xdr:rowOff>
    </xdr:from>
    <xdr:to>
      <xdr:col>0</xdr:col>
      <xdr:colOff>437175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18</xdr:row>
      <xdr:rowOff>28575</xdr:rowOff>
    </xdr:from>
    <xdr:to>
      <xdr:col>1</xdr:col>
      <xdr:colOff>313350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819150" y="3114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28575</xdr:rowOff>
    </xdr:from>
    <xdr:to>
      <xdr:col>0</xdr:col>
      <xdr:colOff>446700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</xdr:colOff>
      <xdr:row>5</xdr:row>
      <xdr:rowOff>114300</xdr:rowOff>
    </xdr:from>
    <xdr:ext cx="76200" cy="209550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4143375" y="971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114300</xdr:colOff>
      <xdr:row>33</xdr:row>
      <xdr:rowOff>28575</xdr:rowOff>
    </xdr:from>
    <xdr:to>
      <xdr:col>1</xdr:col>
      <xdr:colOff>294300</xdr:colOff>
      <xdr:row>33</xdr:row>
      <xdr:rowOff>154575</xdr:rowOff>
    </xdr:to>
    <xdr:sp macro="" textlink="">
      <xdr:nvSpPr>
        <xdr:cNvPr id="3" name="右矢印 2"/>
        <xdr:cNvSpPr/>
      </xdr:nvSpPr>
      <xdr:spPr bwMode="auto">
        <a:xfrm>
          <a:off x="800100" y="5686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28575</xdr:colOff>
      <xdr:row>21</xdr:row>
      <xdr:rowOff>114300</xdr:rowOff>
    </xdr:from>
    <xdr:ext cx="76200" cy="209550"/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5116175" y="3714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19</xdr:row>
      <xdr:rowOff>28575</xdr:rowOff>
    </xdr:from>
    <xdr:to>
      <xdr:col>0</xdr:col>
      <xdr:colOff>446700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28575</xdr:rowOff>
    </xdr:from>
    <xdr:to>
      <xdr:col>0</xdr:col>
      <xdr:colOff>408600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24</xdr:row>
      <xdr:rowOff>28575</xdr:rowOff>
    </xdr:from>
    <xdr:to>
      <xdr:col>0</xdr:col>
      <xdr:colOff>437175</xdr:colOff>
      <xdr:row>24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143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33</xdr:row>
      <xdr:rowOff>28575</xdr:rowOff>
    </xdr:from>
    <xdr:to>
      <xdr:col>0</xdr:col>
      <xdr:colOff>437175</xdr:colOff>
      <xdr:row>33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686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19</xdr:row>
      <xdr:rowOff>28575</xdr:rowOff>
    </xdr:from>
    <xdr:to>
      <xdr:col>0</xdr:col>
      <xdr:colOff>427650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31</xdr:row>
      <xdr:rowOff>28575</xdr:rowOff>
    </xdr:from>
    <xdr:to>
      <xdr:col>0</xdr:col>
      <xdr:colOff>437175</xdr:colOff>
      <xdr:row>31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34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28575</xdr:rowOff>
    </xdr:from>
    <xdr:to>
      <xdr:col>0</xdr:col>
      <xdr:colOff>437175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22</xdr:row>
      <xdr:rowOff>28575</xdr:rowOff>
    </xdr:from>
    <xdr:to>
      <xdr:col>0</xdr:col>
      <xdr:colOff>437175</xdr:colOff>
      <xdr:row>22</xdr:row>
      <xdr:rowOff>154575</xdr:rowOff>
    </xdr:to>
    <xdr:sp macro="" textlink="">
      <xdr:nvSpPr>
        <xdr:cNvPr id="3" name="右矢印 2"/>
        <xdr:cNvSpPr/>
      </xdr:nvSpPr>
      <xdr:spPr bwMode="auto">
        <a:xfrm>
          <a:off x="257175" y="3629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33</xdr:row>
      <xdr:rowOff>28575</xdr:rowOff>
    </xdr:from>
    <xdr:to>
      <xdr:col>0</xdr:col>
      <xdr:colOff>437175</xdr:colOff>
      <xdr:row>33</xdr:row>
      <xdr:rowOff>154575</xdr:rowOff>
    </xdr:to>
    <xdr:sp macro="" textlink="">
      <xdr:nvSpPr>
        <xdr:cNvPr id="4" name="右矢印 3"/>
        <xdr:cNvSpPr/>
      </xdr:nvSpPr>
      <xdr:spPr bwMode="auto">
        <a:xfrm>
          <a:off x="257175" y="534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55</xdr:row>
      <xdr:rowOff>28575</xdr:rowOff>
    </xdr:from>
    <xdr:to>
      <xdr:col>0</xdr:col>
      <xdr:colOff>437175</xdr:colOff>
      <xdr:row>55</xdr:row>
      <xdr:rowOff>154575</xdr:rowOff>
    </xdr:to>
    <xdr:sp macro="" textlink="">
      <xdr:nvSpPr>
        <xdr:cNvPr id="5" name="右矢印 4"/>
        <xdr:cNvSpPr/>
      </xdr:nvSpPr>
      <xdr:spPr bwMode="auto">
        <a:xfrm>
          <a:off x="257175" y="8601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67</xdr:row>
      <xdr:rowOff>28575</xdr:rowOff>
    </xdr:from>
    <xdr:to>
      <xdr:col>0</xdr:col>
      <xdr:colOff>437175</xdr:colOff>
      <xdr:row>67</xdr:row>
      <xdr:rowOff>154575</xdr:rowOff>
    </xdr:to>
    <xdr:sp macro="" textlink="">
      <xdr:nvSpPr>
        <xdr:cNvPr id="6" name="右矢印 5"/>
        <xdr:cNvSpPr/>
      </xdr:nvSpPr>
      <xdr:spPr bwMode="auto">
        <a:xfrm>
          <a:off x="257175" y="10487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78</xdr:row>
      <xdr:rowOff>28575</xdr:rowOff>
    </xdr:from>
    <xdr:to>
      <xdr:col>0</xdr:col>
      <xdr:colOff>437175</xdr:colOff>
      <xdr:row>78</xdr:row>
      <xdr:rowOff>154575</xdr:rowOff>
    </xdr:to>
    <xdr:sp macro="" textlink="">
      <xdr:nvSpPr>
        <xdr:cNvPr id="7" name="右矢印 6"/>
        <xdr:cNvSpPr/>
      </xdr:nvSpPr>
      <xdr:spPr bwMode="auto">
        <a:xfrm>
          <a:off x="257175" y="12201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89</xdr:row>
      <xdr:rowOff>28575</xdr:rowOff>
    </xdr:from>
    <xdr:to>
      <xdr:col>0</xdr:col>
      <xdr:colOff>437175</xdr:colOff>
      <xdr:row>89</xdr:row>
      <xdr:rowOff>154575</xdr:rowOff>
    </xdr:to>
    <xdr:sp macro="" textlink="">
      <xdr:nvSpPr>
        <xdr:cNvPr id="8" name="右矢印 7"/>
        <xdr:cNvSpPr/>
      </xdr:nvSpPr>
      <xdr:spPr bwMode="auto">
        <a:xfrm>
          <a:off x="257175" y="140874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101</xdr:row>
      <xdr:rowOff>28575</xdr:rowOff>
    </xdr:from>
    <xdr:to>
      <xdr:col>0</xdr:col>
      <xdr:colOff>437175</xdr:colOff>
      <xdr:row>101</xdr:row>
      <xdr:rowOff>154575</xdr:rowOff>
    </xdr:to>
    <xdr:sp macro="" textlink="">
      <xdr:nvSpPr>
        <xdr:cNvPr id="9" name="右矢印 8"/>
        <xdr:cNvSpPr/>
      </xdr:nvSpPr>
      <xdr:spPr bwMode="auto">
        <a:xfrm>
          <a:off x="257175" y="15973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112</xdr:row>
      <xdr:rowOff>28575</xdr:rowOff>
    </xdr:from>
    <xdr:to>
      <xdr:col>0</xdr:col>
      <xdr:colOff>437175</xdr:colOff>
      <xdr:row>112</xdr:row>
      <xdr:rowOff>154575</xdr:rowOff>
    </xdr:to>
    <xdr:sp macro="" textlink="">
      <xdr:nvSpPr>
        <xdr:cNvPr id="10" name="右矢印 9"/>
        <xdr:cNvSpPr/>
      </xdr:nvSpPr>
      <xdr:spPr bwMode="auto">
        <a:xfrm>
          <a:off x="257175" y="17687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123</xdr:row>
      <xdr:rowOff>28575</xdr:rowOff>
    </xdr:from>
    <xdr:to>
      <xdr:col>0</xdr:col>
      <xdr:colOff>437175</xdr:colOff>
      <xdr:row>123</xdr:row>
      <xdr:rowOff>154575</xdr:rowOff>
    </xdr:to>
    <xdr:sp macro="" textlink="">
      <xdr:nvSpPr>
        <xdr:cNvPr id="11" name="右矢印 10"/>
        <xdr:cNvSpPr/>
      </xdr:nvSpPr>
      <xdr:spPr bwMode="auto">
        <a:xfrm>
          <a:off x="257175" y="19402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134</xdr:row>
      <xdr:rowOff>28575</xdr:rowOff>
    </xdr:from>
    <xdr:to>
      <xdr:col>0</xdr:col>
      <xdr:colOff>437175</xdr:colOff>
      <xdr:row>134</xdr:row>
      <xdr:rowOff>154575</xdr:rowOff>
    </xdr:to>
    <xdr:sp macro="" textlink="">
      <xdr:nvSpPr>
        <xdr:cNvPr id="12" name="右矢印 11"/>
        <xdr:cNvSpPr/>
      </xdr:nvSpPr>
      <xdr:spPr bwMode="auto">
        <a:xfrm>
          <a:off x="257175" y="21116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146</xdr:row>
      <xdr:rowOff>28575</xdr:rowOff>
    </xdr:from>
    <xdr:to>
      <xdr:col>0</xdr:col>
      <xdr:colOff>437175</xdr:colOff>
      <xdr:row>146</xdr:row>
      <xdr:rowOff>154575</xdr:rowOff>
    </xdr:to>
    <xdr:sp macro="" textlink="">
      <xdr:nvSpPr>
        <xdr:cNvPr id="13" name="右矢印 12"/>
        <xdr:cNvSpPr/>
      </xdr:nvSpPr>
      <xdr:spPr bwMode="auto">
        <a:xfrm>
          <a:off x="257175" y="22831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157</xdr:row>
      <xdr:rowOff>28575</xdr:rowOff>
    </xdr:from>
    <xdr:to>
      <xdr:col>0</xdr:col>
      <xdr:colOff>437175</xdr:colOff>
      <xdr:row>157</xdr:row>
      <xdr:rowOff>154575</xdr:rowOff>
    </xdr:to>
    <xdr:sp macro="" textlink="">
      <xdr:nvSpPr>
        <xdr:cNvPr id="14" name="右矢印 13"/>
        <xdr:cNvSpPr/>
      </xdr:nvSpPr>
      <xdr:spPr bwMode="auto">
        <a:xfrm>
          <a:off x="257175" y="24545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169</xdr:row>
      <xdr:rowOff>28575</xdr:rowOff>
    </xdr:from>
    <xdr:to>
      <xdr:col>0</xdr:col>
      <xdr:colOff>437175</xdr:colOff>
      <xdr:row>169</xdr:row>
      <xdr:rowOff>154575</xdr:rowOff>
    </xdr:to>
    <xdr:sp macro="" textlink="">
      <xdr:nvSpPr>
        <xdr:cNvPr id="15" name="右矢印 14"/>
        <xdr:cNvSpPr/>
      </xdr:nvSpPr>
      <xdr:spPr bwMode="auto">
        <a:xfrm>
          <a:off x="257175" y="26431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43</xdr:row>
      <xdr:rowOff>28575</xdr:rowOff>
    </xdr:from>
    <xdr:to>
      <xdr:col>0</xdr:col>
      <xdr:colOff>437175</xdr:colOff>
      <xdr:row>43</xdr:row>
      <xdr:rowOff>154575</xdr:rowOff>
    </xdr:to>
    <xdr:sp macro="" textlink="">
      <xdr:nvSpPr>
        <xdr:cNvPr id="16" name="右矢印 15"/>
        <xdr:cNvSpPr/>
      </xdr:nvSpPr>
      <xdr:spPr bwMode="auto">
        <a:xfrm>
          <a:off x="257175" y="6715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8</xdr:row>
      <xdr:rowOff>28575</xdr:rowOff>
    </xdr:from>
    <xdr:to>
      <xdr:col>0</xdr:col>
      <xdr:colOff>465750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857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8</xdr:row>
      <xdr:rowOff>28575</xdr:rowOff>
    </xdr:from>
    <xdr:to>
      <xdr:col>0</xdr:col>
      <xdr:colOff>456225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24</xdr:row>
      <xdr:rowOff>28575</xdr:rowOff>
    </xdr:from>
    <xdr:to>
      <xdr:col>0</xdr:col>
      <xdr:colOff>437175</xdr:colOff>
      <xdr:row>24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143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19</xdr:row>
      <xdr:rowOff>28575</xdr:rowOff>
    </xdr:from>
    <xdr:to>
      <xdr:col>0</xdr:col>
      <xdr:colOff>456225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16</xdr:row>
      <xdr:rowOff>76200</xdr:rowOff>
    </xdr:from>
    <xdr:to>
      <xdr:col>0</xdr:col>
      <xdr:colOff>418125</xdr:colOff>
      <xdr:row>16</xdr:row>
      <xdr:rowOff>202200</xdr:rowOff>
    </xdr:to>
    <xdr:sp macro="" textlink="">
      <xdr:nvSpPr>
        <xdr:cNvPr id="2" name="右矢印 1"/>
        <xdr:cNvSpPr/>
      </xdr:nvSpPr>
      <xdr:spPr bwMode="auto">
        <a:xfrm>
          <a:off x="238125" y="2819400"/>
          <a:ext cx="180000" cy="97425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0</xdr:col>
      <xdr:colOff>437175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228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29</xdr:row>
      <xdr:rowOff>28575</xdr:rowOff>
    </xdr:from>
    <xdr:to>
      <xdr:col>0</xdr:col>
      <xdr:colOff>446700</xdr:colOff>
      <xdr:row>29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5000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25</xdr:row>
      <xdr:rowOff>28575</xdr:rowOff>
    </xdr:from>
    <xdr:to>
      <xdr:col>0</xdr:col>
      <xdr:colOff>437175</xdr:colOff>
      <xdr:row>25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314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28575</xdr:rowOff>
    </xdr:from>
    <xdr:to>
      <xdr:col>0</xdr:col>
      <xdr:colOff>408600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18</xdr:row>
      <xdr:rowOff>28575</xdr:rowOff>
    </xdr:from>
    <xdr:to>
      <xdr:col>0</xdr:col>
      <xdr:colOff>427650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4575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28575</xdr:rowOff>
    </xdr:from>
    <xdr:to>
      <xdr:col>0</xdr:col>
      <xdr:colOff>418125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22</xdr:row>
      <xdr:rowOff>28575</xdr:rowOff>
    </xdr:from>
    <xdr:to>
      <xdr:col>0</xdr:col>
      <xdr:colOff>427650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8004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17</xdr:row>
      <xdr:rowOff>28575</xdr:rowOff>
    </xdr:from>
    <xdr:to>
      <xdr:col>0</xdr:col>
      <xdr:colOff>399075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19075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8</xdr:row>
      <xdr:rowOff>19050</xdr:rowOff>
    </xdr:from>
    <xdr:to>
      <xdr:col>0</xdr:col>
      <xdr:colOff>465750</xdr:colOff>
      <xdr:row>8</xdr:row>
      <xdr:rowOff>145050</xdr:rowOff>
    </xdr:to>
    <xdr:sp macro="" textlink="">
      <xdr:nvSpPr>
        <xdr:cNvPr id="2" name="右矢印 1"/>
        <xdr:cNvSpPr/>
      </xdr:nvSpPr>
      <xdr:spPr bwMode="auto">
        <a:xfrm>
          <a:off x="285750" y="2038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21</xdr:row>
      <xdr:rowOff>28575</xdr:rowOff>
    </xdr:from>
    <xdr:to>
      <xdr:col>1</xdr:col>
      <xdr:colOff>284775</xdr:colOff>
      <xdr:row>21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3629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17</xdr:row>
      <xdr:rowOff>28575</xdr:rowOff>
    </xdr:from>
    <xdr:to>
      <xdr:col>0</xdr:col>
      <xdr:colOff>437175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14</xdr:row>
      <xdr:rowOff>28575</xdr:rowOff>
    </xdr:from>
    <xdr:to>
      <xdr:col>0</xdr:col>
      <xdr:colOff>456225</xdr:colOff>
      <xdr:row>14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2428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49</xdr:row>
      <xdr:rowOff>28575</xdr:rowOff>
    </xdr:from>
    <xdr:to>
      <xdr:col>1</xdr:col>
      <xdr:colOff>303825</xdr:colOff>
      <xdr:row>49</xdr:row>
      <xdr:rowOff>154575</xdr:rowOff>
    </xdr:to>
    <xdr:sp macro="" textlink="">
      <xdr:nvSpPr>
        <xdr:cNvPr id="2" name="右矢印 1"/>
        <xdr:cNvSpPr/>
      </xdr:nvSpPr>
      <xdr:spPr bwMode="auto">
        <a:xfrm>
          <a:off x="809625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118</xdr:row>
      <xdr:rowOff>28575</xdr:rowOff>
    </xdr:from>
    <xdr:to>
      <xdr:col>0</xdr:col>
      <xdr:colOff>418125</xdr:colOff>
      <xdr:row>118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20259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101</xdr:row>
      <xdr:rowOff>28575</xdr:rowOff>
    </xdr:from>
    <xdr:to>
      <xdr:col>0</xdr:col>
      <xdr:colOff>427650</xdr:colOff>
      <xdr:row>101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345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45</xdr:row>
      <xdr:rowOff>19050</xdr:rowOff>
    </xdr:from>
    <xdr:to>
      <xdr:col>1</xdr:col>
      <xdr:colOff>179999</xdr:colOff>
      <xdr:row>45</xdr:row>
      <xdr:rowOff>145050</xdr:rowOff>
    </xdr:to>
    <xdr:sp macro="" textlink="">
      <xdr:nvSpPr>
        <xdr:cNvPr id="2" name="右矢印 1"/>
        <xdr:cNvSpPr/>
      </xdr:nvSpPr>
      <xdr:spPr bwMode="auto">
        <a:xfrm>
          <a:off x="142874" y="7734300"/>
          <a:ext cx="72292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42</xdr:row>
      <xdr:rowOff>28575</xdr:rowOff>
    </xdr:from>
    <xdr:to>
      <xdr:col>1</xdr:col>
      <xdr:colOff>294300</xdr:colOff>
      <xdr:row>42</xdr:row>
      <xdr:rowOff>154575</xdr:rowOff>
    </xdr:to>
    <xdr:sp macro="" textlink="">
      <xdr:nvSpPr>
        <xdr:cNvPr id="2" name="右矢印 1"/>
        <xdr:cNvSpPr/>
      </xdr:nvSpPr>
      <xdr:spPr bwMode="auto">
        <a:xfrm>
          <a:off x="800100" y="7400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28575</xdr:rowOff>
    </xdr:from>
    <xdr:to>
      <xdr:col>1</xdr:col>
      <xdr:colOff>46650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228725"/>
          <a:ext cx="45622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/>
  </sheetViews>
  <sheetFormatPr defaultRowHeight="13.5" x14ac:dyDescent="0.15"/>
  <cols>
    <col min="1" max="1" width="5.625" style="349" customWidth="1"/>
    <col min="2" max="2" width="60.625" style="347" customWidth="1"/>
    <col min="3" max="3" width="5.625" style="349" customWidth="1"/>
    <col min="4" max="4" width="60.625" style="347" customWidth="1"/>
  </cols>
  <sheetData>
    <row r="1" spans="1:4" ht="21" x14ac:dyDescent="0.2">
      <c r="A1" s="348" t="s">
        <v>1808</v>
      </c>
      <c r="B1" s="350"/>
    </row>
    <row r="3" spans="1:4" x14ac:dyDescent="0.15">
      <c r="A3" s="349" t="s">
        <v>1836</v>
      </c>
      <c r="C3" s="349" t="s">
        <v>1842</v>
      </c>
    </row>
    <row r="4" spans="1:4" x14ac:dyDescent="0.15">
      <c r="B4" s="351" t="s">
        <v>1809</v>
      </c>
      <c r="D4" s="351" t="s">
        <v>1951</v>
      </c>
    </row>
    <row r="5" spans="1:4" x14ac:dyDescent="0.15">
      <c r="A5" s="986" t="s">
        <v>1813</v>
      </c>
      <c r="B5" s="352"/>
      <c r="C5" s="349" t="s">
        <v>1843</v>
      </c>
      <c r="D5" s="406"/>
    </row>
    <row r="6" spans="1:4" x14ac:dyDescent="0.15">
      <c r="B6" s="351" t="s">
        <v>1810</v>
      </c>
      <c r="D6" s="351" t="s">
        <v>1952</v>
      </c>
    </row>
    <row r="7" spans="1:4" x14ac:dyDescent="0.15">
      <c r="B7" s="351" t="s">
        <v>1816</v>
      </c>
      <c r="C7" s="349" t="s">
        <v>1844</v>
      </c>
      <c r="D7" s="406"/>
    </row>
    <row r="8" spans="1:4" x14ac:dyDescent="0.15">
      <c r="B8" s="351" t="s">
        <v>1811</v>
      </c>
      <c r="D8" s="351" t="s">
        <v>1953</v>
      </c>
    </row>
    <row r="9" spans="1:4" x14ac:dyDescent="0.15">
      <c r="B9" s="351" t="s">
        <v>1969</v>
      </c>
      <c r="C9" s="349" t="s">
        <v>1845</v>
      </c>
      <c r="D9" s="406"/>
    </row>
    <row r="10" spans="1:4" x14ac:dyDescent="0.15">
      <c r="B10" s="351" t="s">
        <v>1815</v>
      </c>
      <c r="D10" s="351" t="s">
        <v>1954</v>
      </c>
    </row>
    <row r="11" spans="1:4" x14ac:dyDescent="0.15">
      <c r="B11" s="351" t="s">
        <v>1812</v>
      </c>
      <c r="D11" s="351" t="s">
        <v>1955</v>
      </c>
    </row>
    <row r="12" spans="1:4" x14ac:dyDescent="0.15">
      <c r="A12" s="349" t="s">
        <v>1814</v>
      </c>
      <c r="D12" s="351" t="s">
        <v>1956</v>
      </c>
    </row>
    <row r="13" spans="1:4" x14ac:dyDescent="0.15">
      <c r="B13" s="351" t="s">
        <v>1999</v>
      </c>
      <c r="D13" s="351" t="s">
        <v>2313</v>
      </c>
    </row>
    <row r="14" spans="1:4" x14ac:dyDescent="0.15">
      <c r="B14" s="351" t="s">
        <v>1971</v>
      </c>
      <c r="C14" s="349" t="s">
        <v>1846</v>
      </c>
    </row>
    <row r="15" spans="1:4" x14ac:dyDescent="0.15">
      <c r="B15" s="351" t="s">
        <v>1970</v>
      </c>
      <c r="D15" s="351" t="s">
        <v>1957</v>
      </c>
    </row>
    <row r="16" spans="1:4" x14ac:dyDescent="0.15">
      <c r="B16" s="353" t="s">
        <v>1817</v>
      </c>
      <c r="D16" s="351" t="s">
        <v>1958</v>
      </c>
    </row>
    <row r="17" spans="1:4" x14ac:dyDescent="0.15">
      <c r="B17" s="351" t="s">
        <v>1818</v>
      </c>
      <c r="D17" s="351" t="s">
        <v>1959</v>
      </c>
    </row>
    <row r="18" spans="1:4" x14ac:dyDescent="0.15">
      <c r="B18" s="351" t="s">
        <v>1819</v>
      </c>
      <c r="D18" s="351" t="s">
        <v>1960</v>
      </c>
    </row>
    <row r="19" spans="1:4" x14ac:dyDescent="0.15">
      <c r="B19" s="351" t="s">
        <v>1820</v>
      </c>
      <c r="D19" s="351" t="s">
        <v>1961</v>
      </c>
    </row>
    <row r="20" spans="1:4" x14ac:dyDescent="0.15">
      <c r="A20" s="349" t="s">
        <v>1822</v>
      </c>
      <c r="D20" s="351" t="s">
        <v>1962</v>
      </c>
    </row>
    <row r="21" spans="1:4" x14ac:dyDescent="0.15">
      <c r="B21" s="351" t="s">
        <v>1823</v>
      </c>
      <c r="D21" s="351" t="s">
        <v>1963</v>
      </c>
    </row>
    <row r="22" spans="1:4" x14ac:dyDescent="0.15">
      <c r="A22" s="349" t="s">
        <v>1821</v>
      </c>
      <c r="D22" s="351" t="s">
        <v>1964</v>
      </c>
    </row>
    <row r="23" spans="1:4" x14ac:dyDescent="0.15">
      <c r="B23" s="351" t="s">
        <v>1824</v>
      </c>
      <c r="D23" s="351" t="s">
        <v>1965</v>
      </c>
    </row>
    <row r="24" spans="1:4" x14ac:dyDescent="0.15">
      <c r="B24" s="351" t="s">
        <v>1825</v>
      </c>
      <c r="D24" s="351" t="s">
        <v>1966</v>
      </c>
    </row>
    <row r="25" spans="1:4" x14ac:dyDescent="0.15">
      <c r="B25" s="351" t="s">
        <v>1826</v>
      </c>
      <c r="D25" s="351" t="s">
        <v>1967</v>
      </c>
    </row>
    <row r="26" spans="1:4" x14ac:dyDescent="0.15">
      <c r="B26" s="351" t="s">
        <v>1827</v>
      </c>
      <c r="D26" s="351" t="s">
        <v>1968</v>
      </c>
    </row>
    <row r="27" spans="1:4" x14ac:dyDescent="0.15">
      <c r="B27" s="351" t="s">
        <v>1828</v>
      </c>
      <c r="D27" s="351" t="s">
        <v>2480</v>
      </c>
    </row>
    <row r="28" spans="1:4" x14ac:dyDescent="0.15">
      <c r="B28" s="351" t="s">
        <v>1829</v>
      </c>
      <c r="D28" s="351" t="s">
        <v>2648</v>
      </c>
    </row>
    <row r="29" spans="1:4" x14ac:dyDescent="0.15">
      <c r="B29" s="351" t="s">
        <v>1830</v>
      </c>
      <c r="D29" s="351" t="s">
        <v>2647</v>
      </c>
    </row>
    <row r="30" spans="1:4" x14ac:dyDescent="0.15">
      <c r="B30" s="351" t="s">
        <v>1831</v>
      </c>
      <c r="D30" s="353" t="s">
        <v>2646</v>
      </c>
    </row>
    <row r="31" spans="1:4" x14ac:dyDescent="0.15">
      <c r="B31" s="351" t="s">
        <v>1832</v>
      </c>
      <c r="D31" s="351" t="s">
        <v>2645</v>
      </c>
    </row>
    <row r="32" spans="1:4" x14ac:dyDescent="0.15">
      <c r="B32" s="351" t="s">
        <v>1833</v>
      </c>
      <c r="D32" s="351" t="s">
        <v>2708</v>
      </c>
    </row>
    <row r="33" spans="1:4" x14ac:dyDescent="0.15">
      <c r="A33" s="349" t="s">
        <v>1834</v>
      </c>
      <c r="D33" s="351" t="s">
        <v>2644</v>
      </c>
    </row>
    <row r="34" spans="1:4" x14ac:dyDescent="0.15">
      <c r="B34" s="353" t="s">
        <v>1837</v>
      </c>
      <c r="D34" s="351" t="s">
        <v>2643</v>
      </c>
    </row>
    <row r="35" spans="1:4" x14ac:dyDescent="0.15">
      <c r="B35" s="351" t="s">
        <v>1838</v>
      </c>
      <c r="D35" s="351" t="s">
        <v>2642</v>
      </c>
    </row>
    <row r="36" spans="1:4" x14ac:dyDescent="0.15">
      <c r="A36" s="349" t="s">
        <v>1835</v>
      </c>
      <c r="D36" s="351" t="s">
        <v>2641</v>
      </c>
    </row>
    <row r="37" spans="1:4" x14ac:dyDescent="0.15">
      <c r="B37" s="351" t="s">
        <v>1839</v>
      </c>
      <c r="D37" s="351" t="s">
        <v>2640</v>
      </c>
    </row>
    <row r="38" spans="1:4" x14ac:dyDescent="0.15">
      <c r="B38" s="351" t="s">
        <v>1840</v>
      </c>
      <c r="D38" s="351" t="s">
        <v>2639</v>
      </c>
    </row>
    <row r="39" spans="1:4" x14ac:dyDescent="0.15">
      <c r="A39" s="349" t="s">
        <v>1841</v>
      </c>
      <c r="D39" s="351" t="s">
        <v>2638</v>
      </c>
    </row>
    <row r="40" spans="1:4" x14ac:dyDescent="0.15">
      <c r="B40" s="351" t="s">
        <v>1847</v>
      </c>
      <c r="D40" s="351"/>
    </row>
    <row r="41" spans="1:4" x14ac:dyDescent="0.15">
      <c r="B41" s="351" t="s">
        <v>1848</v>
      </c>
      <c r="D41" s="351"/>
    </row>
    <row r="42" spans="1:4" x14ac:dyDescent="0.15">
      <c r="B42" s="351" t="s">
        <v>1849</v>
      </c>
      <c r="D42" s="351"/>
    </row>
    <row r="43" spans="1:4" x14ac:dyDescent="0.15">
      <c r="A43" s="349" t="s">
        <v>1949</v>
      </c>
    </row>
    <row r="44" spans="1:4" x14ac:dyDescent="0.15">
      <c r="B44" s="351" t="s">
        <v>1950</v>
      </c>
    </row>
  </sheetData>
  <phoneticPr fontId="2"/>
  <hyperlinks>
    <hyperlink ref="B4" location="'0301'!A1" display="0301　学校総覧"/>
    <hyperlink ref="B6" location="'0302'!A1" display="0302　小学校の概要"/>
    <hyperlink ref="B7" location="'0303'!A1" display="0303　編成方式別学級数［小学校］"/>
    <hyperlink ref="B8" location="'0304'!A1" display="0304　学年別児童数"/>
    <hyperlink ref="B9" location="'0305'!A1" display="0305　学級編成方式別児童数"/>
    <hyperlink ref="B10" location="'0306'!A1" display="0306　教職員数（本務者）［小学校］"/>
    <hyperlink ref="B11" location="'0307'!A1" display="0307　小学校施設の概況"/>
    <hyperlink ref="B13" location="'0308'!A1" display="0308　中学校の概況"/>
    <hyperlink ref="B14" location="'0309'!A1" display="0309　編成方式別学級数［中学校］"/>
    <hyperlink ref="B15" location="'0310'!A1" display="0310　学級編成方式別生徒数［中学校］"/>
    <hyperlink ref="B16" location="'0311'!A1" display="0311　教職員数（本務者）［中学校］"/>
    <hyperlink ref="B17" location="'0312'!A1" display="0312　進路別卒業者数［中学校］"/>
    <hyperlink ref="B18" location="'0313'!A1" display="0313　高等学校等への入学志願者数及び進学者数"/>
    <hyperlink ref="B19" location="'0314'!A1" display="0314　中学校施設の概況"/>
    <hyperlink ref="B21" location="'0315'!A1" display="0315　中等教育学校の概況"/>
    <hyperlink ref="B23" location="'0316'!A1" display="0316　全日制の概況"/>
    <hyperlink ref="B24" location="'0317'!A1" display="0317　定時制の概況"/>
    <hyperlink ref="B25" location="'0318'!A1" display="0318　通信制の概況"/>
    <hyperlink ref="B26" location="'0319'!A1" display="0319　進路別卒業者数［高等学校］"/>
    <hyperlink ref="B27" location="'0320'!A1" display="0320　大学・短大等への入学志願者数及び進学者数"/>
    <hyperlink ref="B28" location="'0321'!A1" display="0321　都道府県別大学等進学者数"/>
    <hyperlink ref="B29" location="'0322'!A1" display="0322　市郡別県内就職者数［高等学校］"/>
    <hyperlink ref="B30" location="'0323'!A1" display="0323　都道府県別就職者数［高等学校］"/>
    <hyperlink ref="B31" location="'0324'!A1" display="0324　産業別就職者数［高等学校］"/>
    <hyperlink ref="B32" location="'0325'!A1" display="0325　産業別県内就職者数［高等学校］"/>
    <hyperlink ref="B34" location="'0326'!A1" display="0326　松本大学松商短期大学部の概況"/>
    <hyperlink ref="B35" location="'0327'!A1" display="0327　松本短期大学の概況"/>
    <hyperlink ref="B37" location="'0328'!A1" display="0328　信州大学の概況"/>
    <hyperlink ref="B38" location="'0329'!A1" display="0329　松本大学の概況"/>
    <hyperlink ref="B40" location="'0330'!A1" display="0330　幼稚園の概況"/>
    <hyperlink ref="B41" location="'0331'!A1" display="0331　園児数"/>
    <hyperlink ref="B42" location="'0332'!A1" display="0332　国公立幼稚園の概況"/>
    <hyperlink ref="D4" location="'0334'!A1" display="0334　特別支援学校の概況"/>
    <hyperlink ref="D6" location="'0335'!A1" display="0335　専修学校の概況"/>
    <hyperlink ref="D8" location="'0336'!A1" display="0336　各種学校の概況"/>
    <hyperlink ref="D10" location="'0337'!A1" display="0337　児童・生徒の体位"/>
    <hyperlink ref="D11" location="'0338'!A1" display="0338　児童・生徒の疾病異常の状況"/>
    <hyperlink ref="D12" location="'0339'!A1" display="0339　学校給食実施状況"/>
    <hyperlink ref="D13" location="'0340'!A1" display="0340　要保護及び準要保護児童生徒援助費支給内訳"/>
    <hyperlink ref="D15" location="'0341'!A1" display="0341　松本城観覧状況"/>
    <hyperlink ref="D16" location="'0342'!A1" display="0342　市立博物館観覧状況"/>
    <hyperlink ref="D17" location="'0343'!A1" display="0343　市立図書館利用状況"/>
    <hyperlink ref="D18" location="'0344'!A1" display="0344　浅間温泉文化センター利用状況"/>
    <hyperlink ref="D19" location="'0345'!A1" display="0345　駅前会館利用状況"/>
    <hyperlink ref="D20" location="'0346'!A1" display="0346　中央公民館利用状況"/>
    <hyperlink ref="D21" location="'0347'!A1" display="0347　地区公民館利用状況"/>
    <hyperlink ref="D22" location="'0348'!A1" display="0348　あがたの森文化会館利用状況"/>
    <hyperlink ref="D23" location="'0349'!A1" display="0349　奈川文化センター夢の森利用状況"/>
    <hyperlink ref="D24" location="'0350'!A1" display="0350　梓川アカデミア館観覧状況"/>
    <hyperlink ref="D25" location="'0351'!A1" display="0351　教育文化センター利用状況"/>
    <hyperlink ref="D26" location="'0352'!A1" display="0352　松本市美術館観覧状況"/>
    <hyperlink ref="D27" location="'0353'!A1" display="0353　音楽文化ホール利用状況"/>
    <hyperlink ref="D28" location="'0354'!A1" display="0354　波田文化センターホール利用状況"/>
    <hyperlink ref="D29" location="'0355'!A1" display="0355　キッセイ文化ホール（長野県松本文化会館）利用状況"/>
    <hyperlink ref="D30" location="'0356'!A1" display="0356　市民芸術館利用状況"/>
    <hyperlink ref="D31" location="'0357'!A1" display="0357　2017セイジ・オザワ 松本フェスティバルの状況"/>
    <hyperlink ref="B44" location="'0333'!A1" display="0333　幼保連携型認定こども園の概況"/>
    <hyperlink ref="D32" location="'0358'!A1" display="0358　文化事業活動状況"/>
    <hyperlink ref="D33" location="'0359'!A1" display="0359　社会教育関係補助金交付状況"/>
    <hyperlink ref="D34" location="'0360'!A1" display="0360　街頭補導実施状況"/>
    <hyperlink ref="D35" location="'0361'!A1" display="0361　松本平広域公園（信州スカイパーク）内施設の状況"/>
    <hyperlink ref="D36" location="'0362'!A1" display="0362　市営体育施設の状況"/>
    <hyperlink ref="D37" location="'0363'!A1" display="0363　市営社会教育施設の状況"/>
    <hyperlink ref="D38" location="'0364'!A1" display="0364　指定文化財等"/>
    <hyperlink ref="D39" location="'0365'!A1" display="0365　指定文化財等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Normal="100" zoomScaleSheetLayoutView="100" workbookViewId="0"/>
  </sheetViews>
  <sheetFormatPr defaultRowHeight="13.5" x14ac:dyDescent="0.15"/>
  <cols>
    <col min="1" max="1" width="5.375" style="520" customWidth="1"/>
    <col min="2" max="3" width="6.625" style="1" customWidth="1"/>
    <col min="4" max="7" width="5.375" style="1" customWidth="1"/>
    <col min="8" max="9" width="4.625" style="1" customWidth="1"/>
    <col min="10" max="17" width="5.625" style="1" customWidth="1"/>
    <col min="18" max="16384" width="9" style="1"/>
  </cols>
  <sheetData>
    <row r="1" spans="1:17" s="13" customFormat="1" ht="25.5" customHeight="1" thickBot="1" x14ac:dyDescent="0.2">
      <c r="A1" s="199" t="s">
        <v>211</v>
      </c>
      <c r="O1" s="7"/>
      <c r="P1" s="7"/>
      <c r="Q1" s="463" t="s">
        <v>212</v>
      </c>
    </row>
    <row r="2" spans="1:17" s="13" customFormat="1" ht="18" customHeight="1" x14ac:dyDescent="0.15">
      <c r="A2" s="1053" t="s">
        <v>80</v>
      </c>
      <c r="B2" s="1016" t="s">
        <v>14</v>
      </c>
      <c r="C2" s="1013" t="s">
        <v>81</v>
      </c>
      <c r="D2" s="1014"/>
      <c r="E2" s="1014"/>
      <c r="F2" s="1015"/>
      <c r="G2" s="1013" t="s">
        <v>213</v>
      </c>
      <c r="H2" s="1014"/>
      <c r="I2" s="1015"/>
      <c r="J2" s="1013" t="s">
        <v>114</v>
      </c>
      <c r="K2" s="1014"/>
      <c r="L2" s="1014"/>
      <c r="M2" s="1014"/>
      <c r="N2" s="1014"/>
      <c r="O2" s="1014"/>
      <c r="P2" s="1014"/>
      <c r="Q2" s="1014"/>
    </row>
    <row r="3" spans="1:17" s="13" customFormat="1" ht="39.75" customHeight="1" x14ac:dyDescent="0.15">
      <c r="A3" s="1054"/>
      <c r="B3" s="1017"/>
      <c r="C3" s="443" t="s">
        <v>84</v>
      </c>
      <c r="D3" s="443" t="s">
        <v>85</v>
      </c>
      <c r="E3" s="443" t="s">
        <v>86</v>
      </c>
      <c r="F3" s="443" t="s">
        <v>87</v>
      </c>
      <c r="G3" s="443" t="s">
        <v>84</v>
      </c>
      <c r="H3" s="456" t="s">
        <v>214</v>
      </c>
      <c r="I3" s="456" t="s">
        <v>215</v>
      </c>
      <c r="J3" s="443" t="s">
        <v>84</v>
      </c>
      <c r="K3" s="456" t="s">
        <v>216</v>
      </c>
      <c r="L3" s="458" t="s">
        <v>217</v>
      </c>
      <c r="M3" s="456" t="s">
        <v>98</v>
      </c>
      <c r="N3" s="456" t="s">
        <v>99</v>
      </c>
      <c r="O3" s="456" t="s">
        <v>100</v>
      </c>
      <c r="P3" s="456" t="s">
        <v>218</v>
      </c>
      <c r="Q3" s="446" t="s">
        <v>219</v>
      </c>
    </row>
    <row r="4" spans="1:17" s="448" customFormat="1" ht="18" customHeight="1" x14ac:dyDescent="0.15">
      <c r="A4" s="716">
        <v>30</v>
      </c>
      <c r="B4" s="38">
        <v>257</v>
      </c>
      <c r="C4" s="49">
        <v>210</v>
      </c>
      <c r="D4" s="49">
        <v>68</v>
      </c>
      <c r="E4" s="49">
        <v>70</v>
      </c>
      <c r="F4" s="49">
        <v>72</v>
      </c>
      <c r="G4" s="38">
        <v>2</v>
      </c>
      <c r="H4" s="38">
        <v>2</v>
      </c>
      <c r="I4" s="38">
        <v>0</v>
      </c>
      <c r="J4" s="38">
        <v>45</v>
      </c>
      <c r="K4" s="38">
        <v>19</v>
      </c>
      <c r="L4" s="38">
        <v>0</v>
      </c>
      <c r="M4" s="38">
        <v>1</v>
      </c>
      <c r="N4" s="38">
        <v>0</v>
      </c>
      <c r="O4" s="38">
        <v>0</v>
      </c>
      <c r="P4" s="38">
        <v>0</v>
      </c>
      <c r="Q4" s="38">
        <v>25</v>
      </c>
    </row>
    <row r="5" spans="1:17" s="448" customFormat="1" ht="18" customHeight="1" x14ac:dyDescent="0.15">
      <c r="A5" s="711" t="s">
        <v>2360</v>
      </c>
      <c r="B5" s="38">
        <v>262</v>
      </c>
      <c r="C5" s="49">
        <v>210</v>
      </c>
      <c r="D5" s="49">
        <v>69</v>
      </c>
      <c r="E5" s="49">
        <v>68</v>
      </c>
      <c r="F5" s="49">
        <v>73</v>
      </c>
      <c r="G5" s="38">
        <v>3</v>
      </c>
      <c r="H5" s="38">
        <v>3</v>
      </c>
      <c r="I5" s="38">
        <v>0</v>
      </c>
      <c r="J5" s="49">
        <v>49</v>
      </c>
      <c r="K5" s="49">
        <v>21</v>
      </c>
      <c r="L5" s="38">
        <v>0</v>
      </c>
      <c r="M5" s="49">
        <v>1</v>
      </c>
      <c r="N5" s="38">
        <v>0</v>
      </c>
      <c r="O5" s="49">
        <v>1</v>
      </c>
      <c r="P5" s="38">
        <v>0</v>
      </c>
      <c r="Q5" s="49">
        <v>26</v>
      </c>
    </row>
    <row r="6" spans="1:17" s="448" customFormat="1" ht="18" customHeight="1" x14ac:dyDescent="0.15">
      <c r="A6" s="460">
        <v>2</v>
      </c>
      <c r="B6" s="39">
        <v>264</v>
      </c>
      <c r="C6" s="51">
        <v>210</v>
      </c>
      <c r="D6" s="51">
        <v>70</v>
      </c>
      <c r="E6" s="51">
        <v>69</v>
      </c>
      <c r="F6" s="51">
        <v>71</v>
      </c>
      <c r="G6" s="39">
        <v>3</v>
      </c>
      <c r="H6" s="51">
        <v>3</v>
      </c>
      <c r="I6" s="51">
        <v>0</v>
      </c>
      <c r="J6" s="51">
        <v>51</v>
      </c>
      <c r="K6" s="51">
        <v>22</v>
      </c>
      <c r="L6" s="51">
        <v>0</v>
      </c>
      <c r="M6" s="51">
        <v>1</v>
      </c>
      <c r="N6" s="51">
        <v>0</v>
      </c>
      <c r="O6" s="51">
        <v>1</v>
      </c>
      <c r="P6" s="51">
        <v>0</v>
      </c>
      <c r="Q6" s="51">
        <v>27</v>
      </c>
    </row>
    <row r="7" spans="1:17" s="449" customFormat="1" ht="5.0999999999999996" customHeight="1" x14ac:dyDescent="0.15">
      <c r="A7" s="46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s="449" customFormat="1" ht="13.5" customHeight="1" x14ac:dyDescent="0.15">
      <c r="A8" s="41" t="s">
        <v>1860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s="449" customFormat="1" ht="13.5" customHeight="1" x14ac:dyDescent="0.15">
      <c r="A9" s="461" t="s">
        <v>1861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1" spans="1:17" x14ac:dyDescent="0.15">
      <c r="B11" s="354"/>
      <c r="C11" s="354"/>
    </row>
  </sheetData>
  <mergeCells count="5">
    <mergeCell ref="A2:A3"/>
    <mergeCell ref="B2:B3"/>
    <mergeCell ref="C2:F2"/>
    <mergeCell ref="G2:I2"/>
    <mergeCell ref="J2:Q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zoomScaleSheetLayoutView="100" workbookViewId="0"/>
  </sheetViews>
  <sheetFormatPr defaultRowHeight="13.5" x14ac:dyDescent="0.15"/>
  <cols>
    <col min="1" max="1" width="11.625" style="520" customWidth="1"/>
    <col min="2" max="5" width="18.625" style="1" customWidth="1"/>
    <col min="6" max="6" width="0" style="1" hidden="1" customWidth="1"/>
    <col min="7" max="16384" width="9" style="1"/>
  </cols>
  <sheetData>
    <row r="1" spans="1:6" s="13" customFormat="1" ht="25.5" customHeight="1" thickBot="1" x14ac:dyDescent="0.2">
      <c r="A1" s="199" t="s">
        <v>2325</v>
      </c>
      <c r="E1" s="463" t="s">
        <v>220</v>
      </c>
    </row>
    <row r="2" spans="1:6" s="13" customFormat="1" ht="18" customHeight="1" x14ac:dyDescent="0.15">
      <c r="A2" s="1053" t="s">
        <v>80</v>
      </c>
      <c r="B2" s="1013" t="s">
        <v>221</v>
      </c>
      <c r="C2" s="1014"/>
      <c r="D2" s="1014"/>
      <c r="E2" s="1014"/>
      <c r="F2" s="1111"/>
    </row>
    <row r="3" spans="1:6" s="13" customFormat="1" ht="27" customHeight="1" x14ac:dyDescent="0.15">
      <c r="A3" s="1054"/>
      <c r="B3" s="443" t="s">
        <v>14</v>
      </c>
      <c r="C3" s="443" t="s">
        <v>112</v>
      </c>
      <c r="D3" s="443" t="s">
        <v>113</v>
      </c>
      <c r="E3" s="446" t="s">
        <v>114</v>
      </c>
      <c r="F3" s="1111"/>
    </row>
    <row r="4" spans="1:6" s="448" customFormat="1" ht="18" customHeight="1" x14ac:dyDescent="0.15">
      <c r="A4" s="711">
        <v>30</v>
      </c>
      <c r="B4" s="238">
        <v>6470</v>
      </c>
      <c r="C4" s="238">
        <v>6225</v>
      </c>
      <c r="D4" s="238">
        <v>6</v>
      </c>
      <c r="E4" s="238">
        <v>239</v>
      </c>
      <c r="F4" s="12"/>
    </row>
    <row r="5" spans="1:6" s="449" customFormat="1" ht="18" customHeight="1" x14ac:dyDescent="0.15">
      <c r="A5" s="711" t="s">
        <v>2320</v>
      </c>
      <c r="B5" s="237">
        <v>6436</v>
      </c>
      <c r="C5" s="238">
        <v>6185</v>
      </c>
      <c r="D5" s="238">
        <v>10</v>
      </c>
      <c r="E5" s="238">
        <v>241</v>
      </c>
      <c r="F5" s="12"/>
    </row>
    <row r="6" spans="1:6" s="449" customFormat="1" ht="18" customHeight="1" x14ac:dyDescent="0.15">
      <c r="A6" s="460">
        <v>2</v>
      </c>
      <c r="B6" s="239">
        <v>6476</v>
      </c>
      <c r="C6" s="240">
        <v>6192</v>
      </c>
      <c r="D6" s="240">
        <v>10</v>
      </c>
      <c r="E6" s="240">
        <v>274</v>
      </c>
      <c r="F6" s="544">
        <v>0</v>
      </c>
    </row>
    <row r="7" spans="1:6" s="449" customFormat="1" ht="5.0999999999999996" customHeight="1" x14ac:dyDescent="0.15">
      <c r="A7" s="461"/>
      <c r="B7" s="40"/>
      <c r="C7" s="40"/>
      <c r="D7" s="40"/>
      <c r="E7" s="40"/>
    </row>
    <row r="8" spans="1:6" s="449" customFormat="1" x14ac:dyDescent="0.15">
      <c r="A8" s="41" t="s">
        <v>1856</v>
      </c>
      <c r="B8" s="40"/>
      <c r="C8" s="40"/>
      <c r="D8" s="40"/>
      <c r="E8" s="40"/>
    </row>
    <row r="9" spans="1:6" s="449" customFormat="1" x14ac:dyDescent="0.15">
      <c r="A9" s="461" t="s">
        <v>1862</v>
      </c>
      <c r="B9" s="40"/>
      <c r="C9" s="40"/>
      <c r="D9" s="40"/>
      <c r="E9" s="40"/>
    </row>
  </sheetData>
  <mergeCells count="3">
    <mergeCell ref="A2:A3"/>
    <mergeCell ref="B2:E2"/>
    <mergeCell ref="F2:F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zoomScaleNormal="100" zoomScaleSheetLayoutView="100" workbookViewId="0"/>
  </sheetViews>
  <sheetFormatPr defaultRowHeight="13.5" x14ac:dyDescent="0.15"/>
  <cols>
    <col min="1" max="1" width="8.125" style="520" customWidth="1"/>
    <col min="2" max="4" width="6.125" style="1" customWidth="1"/>
    <col min="5" max="20" width="5" style="1" customWidth="1"/>
    <col min="21" max="23" width="9.125" style="1" customWidth="1"/>
    <col min="24" max="33" width="4.125" style="1" customWidth="1"/>
    <col min="34" max="16384" width="9" style="1"/>
  </cols>
  <sheetData>
    <row r="1" spans="1:33" s="13" customFormat="1" ht="25.5" customHeight="1" thickBot="1" x14ac:dyDescent="0.2">
      <c r="A1" s="199" t="s">
        <v>222</v>
      </c>
      <c r="H1" s="7"/>
      <c r="I1" s="7"/>
      <c r="J1" s="7"/>
      <c r="K1" s="7"/>
      <c r="L1" s="21"/>
      <c r="M1" s="21"/>
      <c r="O1" s="7"/>
      <c r="P1" s="7"/>
      <c r="Q1" s="7"/>
      <c r="R1" s="7"/>
      <c r="S1" s="7"/>
      <c r="T1" s="463" t="s">
        <v>104</v>
      </c>
    </row>
    <row r="2" spans="1:33" s="13" customFormat="1" ht="18" customHeight="1" x14ac:dyDescent="0.15">
      <c r="A2" s="1053" t="s">
        <v>80</v>
      </c>
      <c r="B2" s="1118" t="s">
        <v>117</v>
      </c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19"/>
      <c r="Q2" s="1119"/>
      <c r="R2" s="1119"/>
      <c r="S2" s="1119"/>
      <c r="T2" s="1119"/>
    </row>
    <row r="3" spans="1:33" s="13" customFormat="1" ht="18" customHeight="1" x14ac:dyDescent="0.15">
      <c r="A3" s="1065"/>
      <c r="B3" s="1068" t="s">
        <v>14</v>
      </c>
      <c r="C3" s="1068" t="s">
        <v>7</v>
      </c>
      <c r="D3" s="1068" t="s">
        <v>8</v>
      </c>
      <c r="E3" s="1062" t="s">
        <v>119</v>
      </c>
      <c r="F3" s="1063"/>
      <c r="G3" s="1062" t="s">
        <v>223</v>
      </c>
      <c r="H3" s="1063"/>
      <c r="I3" s="1062" t="s">
        <v>121</v>
      </c>
      <c r="J3" s="1063"/>
      <c r="K3" s="1059" t="s">
        <v>122</v>
      </c>
      <c r="L3" s="1060"/>
      <c r="M3" s="1062" t="s">
        <v>123</v>
      </c>
      <c r="N3" s="1063"/>
      <c r="O3" s="1059" t="s">
        <v>124</v>
      </c>
      <c r="P3" s="1060"/>
      <c r="Q3" s="1059" t="s">
        <v>125</v>
      </c>
      <c r="R3" s="1060"/>
      <c r="S3" s="1062" t="s">
        <v>127</v>
      </c>
      <c r="T3" s="1063"/>
    </row>
    <row r="4" spans="1:33" s="13" customFormat="1" ht="27" customHeight="1" x14ac:dyDescent="0.15">
      <c r="A4" s="1065"/>
      <c r="B4" s="1069"/>
      <c r="C4" s="1069"/>
      <c r="D4" s="1069"/>
      <c r="E4" s="1064"/>
      <c r="F4" s="1054"/>
      <c r="G4" s="1064"/>
      <c r="H4" s="1054"/>
      <c r="I4" s="1064"/>
      <c r="J4" s="1054"/>
      <c r="K4" s="1061"/>
      <c r="L4" s="1042"/>
      <c r="M4" s="1064"/>
      <c r="N4" s="1054"/>
      <c r="O4" s="1061"/>
      <c r="P4" s="1042"/>
      <c r="Q4" s="1061"/>
      <c r="R4" s="1042"/>
      <c r="S4" s="1064"/>
      <c r="T4" s="1054"/>
    </row>
    <row r="5" spans="1:33" s="13" customFormat="1" ht="18" customHeight="1" x14ac:dyDescent="0.15">
      <c r="A5" s="1054"/>
      <c r="B5" s="1017"/>
      <c r="C5" s="1017"/>
      <c r="D5" s="1017"/>
      <c r="E5" s="443" t="s">
        <v>7</v>
      </c>
      <c r="F5" s="443" t="s">
        <v>8</v>
      </c>
      <c r="G5" s="443" t="s">
        <v>7</v>
      </c>
      <c r="H5" s="443" t="s">
        <v>8</v>
      </c>
      <c r="I5" s="443" t="s">
        <v>7</v>
      </c>
      <c r="J5" s="443" t="s">
        <v>8</v>
      </c>
      <c r="K5" s="443" t="s">
        <v>7</v>
      </c>
      <c r="L5" s="443" t="s">
        <v>8</v>
      </c>
      <c r="M5" s="443" t="s">
        <v>7</v>
      </c>
      <c r="N5" s="443" t="s">
        <v>8</v>
      </c>
      <c r="O5" s="443" t="s">
        <v>7</v>
      </c>
      <c r="P5" s="443" t="s">
        <v>8</v>
      </c>
      <c r="Q5" s="443" t="s">
        <v>7</v>
      </c>
      <c r="R5" s="443" t="s">
        <v>8</v>
      </c>
      <c r="S5" s="442" t="s">
        <v>7</v>
      </c>
      <c r="T5" s="443" t="s">
        <v>8</v>
      </c>
    </row>
    <row r="6" spans="1:33" s="448" customFormat="1" ht="18" customHeight="1" x14ac:dyDescent="0.15">
      <c r="A6" s="775">
        <v>30</v>
      </c>
      <c r="B6" s="241">
        <v>509</v>
      </c>
      <c r="C6" s="242">
        <v>316</v>
      </c>
      <c r="D6" s="242">
        <v>193</v>
      </c>
      <c r="E6" s="44">
        <v>18</v>
      </c>
      <c r="F6" s="44">
        <v>0</v>
      </c>
      <c r="G6" s="972">
        <v>1</v>
      </c>
      <c r="H6" s="44">
        <v>0</v>
      </c>
      <c r="I6" s="243">
        <v>17</v>
      </c>
      <c r="J6" s="242">
        <v>5</v>
      </c>
      <c r="K6" s="243">
        <v>1</v>
      </c>
      <c r="L6" s="44">
        <v>0</v>
      </c>
      <c r="M6" s="243">
        <v>243</v>
      </c>
      <c r="N6" s="243">
        <v>135</v>
      </c>
      <c r="O6" s="44">
        <v>0</v>
      </c>
      <c r="P6" s="243">
        <v>16</v>
      </c>
      <c r="Q6" s="44">
        <v>0</v>
      </c>
      <c r="R6" s="243">
        <v>4</v>
      </c>
      <c r="S6" s="243">
        <v>36</v>
      </c>
      <c r="T6" s="243">
        <v>33</v>
      </c>
    </row>
    <row r="7" spans="1:33" s="448" customFormat="1" ht="18" customHeight="1" x14ac:dyDescent="0.15">
      <c r="A7" s="775" t="s">
        <v>2360</v>
      </c>
      <c r="B7" s="241">
        <v>518</v>
      </c>
      <c r="C7" s="242">
        <v>325</v>
      </c>
      <c r="D7" s="242">
        <v>193</v>
      </c>
      <c r="E7" s="971">
        <v>18</v>
      </c>
      <c r="F7" s="971">
        <v>0</v>
      </c>
      <c r="G7" s="971">
        <v>1</v>
      </c>
      <c r="H7" s="971">
        <v>0</v>
      </c>
      <c r="I7" s="784">
        <v>19</v>
      </c>
      <c r="J7" s="784">
        <v>3</v>
      </c>
      <c r="K7" s="784">
        <v>2</v>
      </c>
      <c r="L7" s="785">
        <v>0</v>
      </c>
      <c r="M7" s="784">
        <v>252</v>
      </c>
      <c r="N7" s="784">
        <v>135</v>
      </c>
      <c r="O7" s="785">
        <v>0</v>
      </c>
      <c r="P7" s="784">
        <v>17</v>
      </c>
      <c r="Q7" s="428">
        <v>0</v>
      </c>
      <c r="R7" s="533">
        <v>3</v>
      </c>
      <c r="S7" s="533">
        <v>33</v>
      </c>
      <c r="T7" s="533">
        <v>35</v>
      </c>
    </row>
    <row r="8" spans="1:33" s="448" customFormat="1" ht="18" customHeight="1" x14ac:dyDescent="0.15">
      <c r="A8" s="460">
        <v>2</v>
      </c>
      <c r="B8" s="244">
        <v>524</v>
      </c>
      <c r="C8" s="236">
        <v>314</v>
      </c>
      <c r="D8" s="236">
        <v>210</v>
      </c>
      <c r="E8" s="973">
        <v>17</v>
      </c>
      <c r="F8" s="973">
        <v>1</v>
      </c>
      <c r="G8" s="973">
        <v>1</v>
      </c>
      <c r="H8" s="973">
        <v>0</v>
      </c>
      <c r="I8" s="783">
        <v>19</v>
      </c>
      <c r="J8" s="783">
        <v>3</v>
      </c>
      <c r="K8" s="783">
        <v>2</v>
      </c>
      <c r="L8" s="786">
        <v>0</v>
      </c>
      <c r="M8" s="783">
        <v>244</v>
      </c>
      <c r="N8" s="783">
        <v>150</v>
      </c>
      <c r="O8" s="786">
        <v>0</v>
      </c>
      <c r="P8" s="783">
        <v>18</v>
      </c>
      <c r="Q8" s="72">
        <v>0</v>
      </c>
      <c r="R8" s="232">
        <v>4</v>
      </c>
      <c r="S8" s="232">
        <v>31</v>
      </c>
      <c r="T8" s="232">
        <v>34</v>
      </c>
    </row>
    <row r="9" spans="1:33" s="449" customFormat="1" ht="5.0999999999999996" customHeight="1" thickBot="1" x14ac:dyDescent="0.2">
      <c r="A9" s="46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s="13" customFormat="1" ht="18" customHeight="1" x14ac:dyDescent="0.15">
      <c r="A10" s="1053" t="s">
        <v>80</v>
      </c>
      <c r="B10" s="1013" t="s">
        <v>118</v>
      </c>
      <c r="C10" s="1014"/>
      <c r="D10" s="1014"/>
      <c r="E10" s="1014"/>
      <c r="F10" s="1014"/>
      <c r="G10" s="1014"/>
      <c r="H10" s="1014"/>
      <c r="I10" s="1014"/>
      <c r="J10" s="1014"/>
      <c r="K10" s="1014"/>
      <c r="L10" s="1014"/>
      <c r="M10" s="1014"/>
      <c r="N10" s="1014"/>
      <c r="O10" s="1014"/>
      <c r="P10" s="1014"/>
      <c r="Q10" s="1014"/>
      <c r="R10" s="1014"/>
      <c r="S10" s="1014"/>
      <c r="T10" s="1014"/>
    </row>
    <row r="11" spans="1:33" s="13" customFormat="1" ht="18" customHeight="1" x14ac:dyDescent="0.15">
      <c r="A11" s="1065"/>
      <c r="B11" s="1068" t="s">
        <v>14</v>
      </c>
      <c r="C11" s="1068" t="s">
        <v>7</v>
      </c>
      <c r="D11" s="1068" t="s">
        <v>8</v>
      </c>
      <c r="E11" s="1072" t="s">
        <v>128</v>
      </c>
      <c r="F11" s="1073"/>
      <c r="G11" s="1073"/>
      <c r="H11" s="1073"/>
      <c r="I11" s="1073"/>
      <c r="J11" s="1073"/>
      <c r="K11" s="1073"/>
      <c r="L11" s="1074"/>
      <c r="M11" s="1072" t="s">
        <v>129</v>
      </c>
      <c r="N11" s="1073"/>
      <c r="O11" s="1073"/>
      <c r="P11" s="1073"/>
      <c r="Q11" s="1073"/>
      <c r="R11" s="1073"/>
      <c r="S11" s="1073"/>
      <c r="T11" s="1073"/>
    </row>
    <row r="12" spans="1:33" s="13" customFormat="1" ht="27" customHeight="1" x14ac:dyDescent="0.15">
      <c r="A12" s="1065"/>
      <c r="B12" s="1069"/>
      <c r="C12" s="1069"/>
      <c r="D12" s="1069"/>
      <c r="E12" s="1075" t="s">
        <v>224</v>
      </c>
      <c r="F12" s="1076"/>
      <c r="G12" s="1076"/>
      <c r="H12" s="1077"/>
      <c r="I12" s="1075" t="s">
        <v>131</v>
      </c>
      <c r="J12" s="1076"/>
      <c r="K12" s="1076"/>
      <c r="L12" s="1077"/>
      <c r="M12" s="1075" t="s">
        <v>2326</v>
      </c>
      <c r="N12" s="1076"/>
      <c r="O12" s="1076"/>
      <c r="P12" s="1077"/>
      <c r="Q12" s="1075" t="s">
        <v>224</v>
      </c>
      <c r="R12" s="1077"/>
      <c r="S12" s="1075" t="s">
        <v>133</v>
      </c>
      <c r="T12" s="1076"/>
    </row>
    <row r="13" spans="1:33" s="13" customFormat="1" ht="18" customHeight="1" x14ac:dyDescent="0.15">
      <c r="A13" s="1054"/>
      <c r="B13" s="1017"/>
      <c r="C13" s="1017"/>
      <c r="D13" s="1017"/>
      <c r="E13" s="1072" t="s">
        <v>7</v>
      </c>
      <c r="F13" s="1074"/>
      <c r="G13" s="1072" t="s">
        <v>8</v>
      </c>
      <c r="H13" s="1074"/>
      <c r="I13" s="1072" t="s">
        <v>7</v>
      </c>
      <c r="J13" s="1074"/>
      <c r="K13" s="1072" t="s">
        <v>8</v>
      </c>
      <c r="L13" s="1074"/>
      <c r="M13" s="1072" t="s">
        <v>7</v>
      </c>
      <c r="N13" s="1074"/>
      <c r="O13" s="1072" t="s">
        <v>8</v>
      </c>
      <c r="P13" s="1074"/>
      <c r="Q13" s="443" t="s">
        <v>7</v>
      </c>
      <c r="R13" s="443" t="s">
        <v>8</v>
      </c>
      <c r="S13" s="443" t="s">
        <v>7</v>
      </c>
      <c r="T13" s="445" t="s">
        <v>8</v>
      </c>
    </row>
    <row r="14" spans="1:33" s="448" customFormat="1" ht="18" customHeight="1" x14ac:dyDescent="0.15">
      <c r="A14" s="906">
        <v>30</v>
      </c>
      <c r="B14" s="243">
        <v>108</v>
      </c>
      <c r="C14" s="243">
        <v>33</v>
      </c>
      <c r="D14" s="243">
        <v>75</v>
      </c>
      <c r="E14" s="1117">
        <v>5</v>
      </c>
      <c r="F14" s="1117"/>
      <c r="G14" s="1117">
        <v>12</v>
      </c>
      <c r="H14" s="1117"/>
      <c r="I14" s="1112">
        <v>0</v>
      </c>
      <c r="J14" s="1112"/>
      <c r="K14" s="1112">
        <v>0</v>
      </c>
      <c r="L14" s="1112"/>
      <c r="M14" s="1116">
        <v>7</v>
      </c>
      <c r="N14" s="1116"/>
      <c r="O14" s="1116">
        <v>10</v>
      </c>
      <c r="P14" s="1116"/>
      <c r="Q14" s="242">
        <v>3</v>
      </c>
      <c r="R14" s="243">
        <v>14</v>
      </c>
      <c r="S14" s="243">
        <v>18</v>
      </c>
      <c r="T14" s="243">
        <v>39</v>
      </c>
    </row>
    <row r="15" spans="1:33" s="448" customFormat="1" ht="18" customHeight="1" x14ac:dyDescent="0.15">
      <c r="A15" s="906" t="s">
        <v>2360</v>
      </c>
      <c r="B15" s="784">
        <v>108</v>
      </c>
      <c r="C15" s="784">
        <v>35</v>
      </c>
      <c r="D15" s="784">
        <v>73</v>
      </c>
      <c r="E15" s="1115">
        <v>3</v>
      </c>
      <c r="F15" s="1115"/>
      <c r="G15" s="1115">
        <v>14</v>
      </c>
      <c r="H15" s="1115"/>
      <c r="I15" s="1048">
        <v>0</v>
      </c>
      <c r="J15" s="1048"/>
      <c r="K15" s="1048">
        <v>0</v>
      </c>
      <c r="L15" s="1048"/>
      <c r="M15" s="1115">
        <v>6</v>
      </c>
      <c r="N15" s="1115"/>
      <c r="O15" s="1115">
        <v>9</v>
      </c>
      <c r="P15" s="1115"/>
      <c r="Q15" s="784">
        <v>3</v>
      </c>
      <c r="R15" s="784">
        <v>13</v>
      </c>
      <c r="S15" s="784">
        <v>23</v>
      </c>
      <c r="T15" s="784">
        <v>37</v>
      </c>
    </row>
    <row r="16" spans="1:33" s="448" customFormat="1" ht="18" customHeight="1" x14ac:dyDescent="0.15">
      <c r="A16" s="460">
        <v>2</v>
      </c>
      <c r="B16" s="783">
        <v>52</v>
      </c>
      <c r="C16" s="236">
        <v>28</v>
      </c>
      <c r="D16" s="783">
        <v>24</v>
      </c>
      <c r="E16" s="1114">
        <v>4</v>
      </c>
      <c r="F16" s="1114"/>
      <c r="G16" s="1114">
        <v>13</v>
      </c>
      <c r="H16" s="1114"/>
      <c r="I16" s="1113">
        <v>0</v>
      </c>
      <c r="J16" s="1113"/>
      <c r="K16" s="1113">
        <v>0</v>
      </c>
      <c r="L16" s="1113"/>
      <c r="M16" s="1114">
        <v>1</v>
      </c>
      <c r="N16" s="1114"/>
      <c r="O16" s="1114">
        <v>1</v>
      </c>
      <c r="P16" s="1114"/>
      <c r="Q16" s="783">
        <v>3</v>
      </c>
      <c r="R16" s="783">
        <v>8</v>
      </c>
      <c r="S16" s="783">
        <v>20</v>
      </c>
      <c r="T16" s="783">
        <v>2</v>
      </c>
    </row>
    <row r="17" spans="1:33" s="449" customFormat="1" ht="5.0999999999999996" customHeight="1" x14ac:dyDescent="0.15">
      <c r="A17" s="461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s="449" customFormat="1" ht="13.5" customHeight="1" x14ac:dyDescent="0.15">
      <c r="A18" s="41" t="s">
        <v>1856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s="449" customFormat="1" ht="13.5" customHeight="1" x14ac:dyDescent="0.15">
      <c r="A19" s="461" t="s">
        <v>1861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x14ac:dyDescent="0.15">
      <c r="V20" s="356"/>
      <c r="W20" s="356"/>
    </row>
    <row r="21" spans="1:33" x14ac:dyDescent="0.15">
      <c r="C21" s="356"/>
      <c r="D21" s="356"/>
    </row>
  </sheetData>
  <mergeCells count="49">
    <mergeCell ref="A2:A5"/>
    <mergeCell ref="B2:T2"/>
    <mergeCell ref="B3:B5"/>
    <mergeCell ref="C3:C5"/>
    <mergeCell ref="D3:D5"/>
    <mergeCell ref="E3:F4"/>
    <mergeCell ref="G3:H4"/>
    <mergeCell ref="I3:J4"/>
    <mergeCell ref="K3:L4"/>
    <mergeCell ref="M3:N4"/>
    <mergeCell ref="O3:P4"/>
    <mergeCell ref="Q3:R4"/>
    <mergeCell ref="S3:T4"/>
    <mergeCell ref="B10:T10"/>
    <mergeCell ref="M11:T11"/>
    <mergeCell ref="D11:D13"/>
    <mergeCell ref="A10:A13"/>
    <mergeCell ref="B11:B13"/>
    <mergeCell ref="C11:C13"/>
    <mergeCell ref="K13:L13"/>
    <mergeCell ref="O13:P13"/>
    <mergeCell ref="E11:L11"/>
    <mergeCell ref="E13:F13"/>
    <mergeCell ref="G13:H13"/>
    <mergeCell ref="M13:N13"/>
    <mergeCell ref="E12:H12"/>
    <mergeCell ref="I12:L12"/>
    <mergeCell ref="M12:P12"/>
    <mergeCell ref="S12:T12"/>
    <mergeCell ref="E16:F16"/>
    <mergeCell ref="E15:F15"/>
    <mergeCell ref="O14:P14"/>
    <mergeCell ref="E14:F14"/>
    <mergeCell ref="O15:P15"/>
    <mergeCell ref="G14:H14"/>
    <mergeCell ref="G15:H15"/>
    <mergeCell ref="G16:H16"/>
    <mergeCell ref="Q12:R12"/>
    <mergeCell ref="K14:L14"/>
    <mergeCell ref="K15:L15"/>
    <mergeCell ref="K16:L16"/>
    <mergeCell ref="I16:J16"/>
    <mergeCell ref="I15:J15"/>
    <mergeCell ref="I14:J14"/>
    <mergeCell ref="I13:J13"/>
    <mergeCell ref="O16:P16"/>
    <mergeCell ref="M16:N16"/>
    <mergeCell ref="M15:N15"/>
    <mergeCell ref="M14:N1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1" fitToHeight="0" orientation="portrait" r:id="rId1"/>
  <headerFooter alignWithMargins="0"/>
  <colBreaks count="1" manualBreakCount="1">
    <brk id="20" max="10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zoomScaleNormal="100" zoomScaleSheetLayoutView="100" workbookViewId="0"/>
  </sheetViews>
  <sheetFormatPr defaultRowHeight="13.5" x14ac:dyDescent="0.15"/>
  <cols>
    <col min="1" max="1" width="7.25" style="520" customWidth="1"/>
    <col min="2" max="16" width="6.625" style="1" customWidth="1"/>
    <col min="17" max="17" width="4.5" style="1" customWidth="1"/>
    <col min="18" max="19" width="3.625" style="1" customWidth="1"/>
    <col min="20" max="22" width="4.75" style="1" customWidth="1"/>
    <col min="23" max="23" width="4.5" style="1" customWidth="1"/>
    <col min="24" max="25" width="3.625" style="1" customWidth="1"/>
    <col min="26" max="26" width="4.5" style="1" customWidth="1"/>
    <col min="27" max="28" width="3.625" style="1" customWidth="1"/>
    <col min="29" max="16384" width="9" style="1"/>
  </cols>
  <sheetData>
    <row r="1" spans="1:28" s="13" customFormat="1" ht="25.5" customHeight="1" thickBot="1" x14ac:dyDescent="0.2">
      <c r="A1" s="199" t="s">
        <v>225</v>
      </c>
      <c r="M1" s="516"/>
      <c r="N1" s="516"/>
      <c r="O1" s="516"/>
      <c r="P1" s="465" t="s">
        <v>226</v>
      </c>
    </row>
    <row r="2" spans="1:28" s="13" customFormat="1" ht="36" customHeight="1" x14ac:dyDescent="0.15">
      <c r="A2" s="1053" t="s">
        <v>80</v>
      </c>
      <c r="B2" s="1123" t="s">
        <v>227</v>
      </c>
      <c r="C2" s="1124"/>
      <c r="D2" s="1124"/>
      <c r="E2" s="1124"/>
      <c r="F2" s="1124"/>
      <c r="G2" s="1053"/>
      <c r="H2" s="1131" t="s">
        <v>228</v>
      </c>
      <c r="I2" s="1039"/>
      <c r="J2" s="1040"/>
      <c r="K2" s="1131" t="s">
        <v>229</v>
      </c>
      <c r="L2" s="1039"/>
      <c r="M2" s="1040"/>
      <c r="N2" s="1131" t="s">
        <v>230</v>
      </c>
      <c r="O2" s="1039"/>
      <c r="P2" s="1040"/>
    </row>
    <row r="3" spans="1:28" s="13" customFormat="1" ht="18" customHeight="1" x14ac:dyDescent="0.15">
      <c r="A3" s="1065"/>
      <c r="B3" s="1064"/>
      <c r="C3" s="1071"/>
      <c r="D3" s="1071"/>
      <c r="E3" s="1071"/>
      <c r="F3" s="1071"/>
      <c r="G3" s="1054"/>
      <c r="H3" s="1061"/>
      <c r="I3" s="1041"/>
      <c r="J3" s="1042"/>
      <c r="K3" s="1061"/>
      <c r="L3" s="1041"/>
      <c r="M3" s="1042"/>
      <c r="N3" s="1061"/>
      <c r="O3" s="1041"/>
      <c r="P3" s="1042"/>
    </row>
    <row r="4" spans="1:28" s="13" customFormat="1" ht="18" customHeight="1" x14ac:dyDescent="0.15">
      <c r="A4" s="1054"/>
      <c r="B4" s="1072" t="s">
        <v>0</v>
      </c>
      <c r="C4" s="1074"/>
      <c r="D4" s="1072" t="s">
        <v>7</v>
      </c>
      <c r="E4" s="1074"/>
      <c r="F4" s="1072" t="s">
        <v>8</v>
      </c>
      <c r="G4" s="1074"/>
      <c r="H4" s="443" t="s">
        <v>0</v>
      </c>
      <c r="I4" s="443" t="s">
        <v>7</v>
      </c>
      <c r="J4" s="443" t="s">
        <v>8</v>
      </c>
      <c r="K4" s="443" t="s">
        <v>0</v>
      </c>
      <c r="L4" s="443" t="s">
        <v>7</v>
      </c>
      <c r="M4" s="443" t="s">
        <v>8</v>
      </c>
      <c r="N4" s="443" t="s">
        <v>0</v>
      </c>
      <c r="O4" s="443" t="s">
        <v>7</v>
      </c>
      <c r="P4" s="443" t="s">
        <v>8</v>
      </c>
    </row>
    <row r="5" spans="1:28" s="448" customFormat="1" ht="18" customHeight="1" x14ac:dyDescent="0.15">
      <c r="A5" s="711">
        <v>30</v>
      </c>
      <c r="B5" s="1129">
        <v>2231</v>
      </c>
      <c r="C5" s="1130"/>
      <c r="D5" s="1130">
        <v>1185</v>
      </c>
      <c r="E5" s="1130"/>
      <c r="F5" s="1130">
        <v>1046</v>
      </c>
      <c r="G5" s="1130"/>
      <c r="H5" s="246">
        <v>2210</v>
      </c>
      <c r="I5" s="246">
        <v>1167</v>
      </c>
      <c r="J5" s="246">
        <v>1043</v>
      </c>
      <c r="K5" s="246">
        <v>1</v>
      </c>
      <c r="L5" s="246">
        <v>1</v>
      </c>
      <c r="M5" s="247">
        <v>0</v>
      </c>
      <c r="N5" s="247">
        <v>3</v>
      </c>
      <c r="O5" s="247">
        <v>3</v>
      </c>
      <c r="P5" s="247">
        <v>0</v>
      </c>
    </row>
    <row r="6" spans="1:28" s="449" customFormat="1" ht="18" customHeight="1" x14ac:dyDescent="0.15">
      <c r="A6" s="711" t="s">
        <v>2320</v>
      </c>
      <c r="B6" s="1127">
        <v>2141</v>
      </c>
      <c r="C6" s="1128"/>
      <c r="D6" s="1128">
        <v>1113</v>
      </c>
      <c r="E6" s="1128"/>
      <c r="F6" s="1128">
        <v>1028</v>
      </c>
      <c r="G6" s="1128"/>
      <c r="H6" s="537">
        <v>2123</v>
      </c>
      <c r="I6" s="537">
        <v>1106</v>
      </c>
      <c r="J6" s="537">
        <v>1017</v>
      </c>
      <c r="K6" s="536">
        <v>0</v>
      </c>
      <c r="L6" s="536">
        <v>0</v>
      </c>
      <c r="M6" s="536">
        <v>0</v>
      </c>
      <c r="N6" s="536">
        <v>1</v>
      </c>
      <c r="O6" s="536">
        <v>1</v>
      </c>
      <c r="P6" s="536">
        <v>0</v>
      </c>
    </row>
    <row r="7" spans="1:28" s="449" customFormat="1" ht="18" customHeight="1" x14ac:dyDescent="0.15">
      <c r="A7" s="460">
        <v>2</v>
      </c>
      <c r="B7" s="1125">
        <v>2136</v>
      </c>
      <c r="C7" s="1126"/>
      <c r="D7" s="1126">
        <v>1113</v>
      </c>
      <c r="E7" s="1126"/>
      <c r="F7" s="1126">
        <v>1023</v>
      </c>
      <c r="G7" s="1126"/>
      <c r="H7" s="248">
        <v>2110</v>
      </c>
      <c r="I7" s="248">
        <v>1095</v>
      </c>
      <c r="J7" s="248">
        <v>1015</v>
      </c>
      <c r="K7" s="249">
        <v>1</v>
      </c>
      <c r="L7" s="249">
        <v>0</v>
      </c>
      <c r="M7" s="249">
        <v>1</v>
      </c>
      <c r="N7" s="249">
        <v>0</v>
      </c>
      <c r="O7" s="249">
        <v>0</v>
      </c>
      <c r="P7" s="249">
        <v>0</v>
      </c>
    </row>
    <row r="8" spans="1:28" s="449" customFormat="1" ht="5.0999999999999996" customHeight="1" thickBot="1" x14ac:dyDescent="0.2">
      <c r="A8" s="461"/>
      <c r="B8" s="40"/>
      <c r="C8" s="40"/>
      <c r="D8" s="40"/>
      <c r="E8" s="40"/>
      <c r="F8" s="40"/>
      <c r="G8" s="40"/>
      <c r="H8" s="40"/>
      <c r="I8" s="40"/>
      <c r="J8" s="40"/>
      <c r="N8" s="40"/>
      <c r="O8" s="40"/>
      <c r="P8" s="40"/>
    </row>
    <row r="9" spans="1:28" s="13" customFormat="1" ht="36" customHeight="1" x14ac:dyDescent="0.15">
      <c r="A9" s="1053" t="s">
        <v>80</v>
      </c>
      <c r="B9" s="1123" t="s">
        <v>2333</v>
      </c>
      <c r="C9" s="1124"/>
      <c r="D9" s="1053"/>
      <c r="E9" s="1123" t="s">
        <v>231</v>
      </c>
      <c r="F9" s="1124"/>
      <c r="G9" s="1053"/>
      <c r="H9" s="1132" t="s">
        <v>2332</v>
      </c>
      <c r="I9" s="1133"/>
      <c r="J9" s="1134"/>
      <c r="K9" s="1004" t="s">
        <v>2331</v>
      </c>
      <c r="L9" s="1005"/>
      <c r="M9" s="1005"/>
      <c r="N9" s="1005"/>
      <c r="O9" s="1005"/>
      <c r="P9" s="1138"/>
    </row>
    <row r="10" spans="1:28" s="13" customFormat="1" ht="18" customHeight="1" x14ac:dyDescent="0.15">
      <c r="A10" s="1065"/>
      <c r="B10" s="1064"/>
      <c r="C10" s="1071"/>
      <c r="D10" s="1054"/>
      <c r="E10" s="1064"/>
      <c r="F10" s="1071"/>
      <c r="G10" s="1054"/>
      <c r="H10" s="1135"/>
      <c r="I10" s="1136"/>
      <c r="J10" s="1137"/>
      <c r="K10" s="1140" t="s">
        <v>2330</v>
      </c>
      <c r="L10" s="1141"/>
      <c r="M10" s="1142"/>
      <c r="N10" s="1140" t="s">
        <v>2329</v>
      </c>
      <c r="O10" s="1141"/>
      <c r="P10" s="1142"/>
    </row>
    <row r="11" spans="1:28" s="13" customFormat="1" ht="18" customHeight="1" x14ac:dyDescent="0.15">
      <c r="A11" s="1054"/>
      <c r="B11" s="443" t="s">
        <v>0</v>
      </c>
      <c r="C11" s="443" t="s">
        <v>7</v>
      </c>
      <c r="D11" s="443" t="s">
        <v>8</v>
      </c>
      <c r="E11" s="442" t="s">
        <v>0</v>
      </c>
      <c r="F11" s="443" t="s">
        <v>7</v>
      </c>
      <c r="G11" s="443" t="s">
        <v>8</v>
      </c>
      <c r="H11" s="443" t="s">
        <v>0</v>
      </c>
      <c r="I11" s="443" t="s">
        <v>7</v>
      </c>
      <c r="J11" s="443" t="s">
        <v>8</v>
      </c>
      <c r="K11" s="443" t="s">
        <v>0</v>
      </c>
      <c r="L11" s="443" t="s">
        <v>7</v>
      </c>
      <c r="M11" s="443" t="s">
        <v>8</v>
      </c>
      <c r="N11" s="443" t="s">
        <v>0</v>
      </c>
      <c r="O11" s="443" t="s">
        <v>7</v>
      </c>
      <c r="P11" s="443" t="s">
        <v>8</v>
      </c>
    </row>
    <row r="12" spans="1:28" s="448" customFormat="1" ht="18" customHeight="1" x14ac:dyDescent="0.15">
      <c r="A12" s="906">
        <v>30</v>
      </c>
      <c r="B12" s="246">
        <v>16</v>
      </c>
      <c r="C12" s="246">
        <v>13</v>
      </c>
      <c r="D12" s="246">
        <v>3</v>
      </c>
      <c r="E12" s="246">
        <v>1</v>
      </c>
      <c r="F12" s="246">
        <v>1</v>
      </c>
      <c r="G12" s="247">
        <v>0</v>
      </c>
      <c r="H12" s="246">
        <v>49</v>
      </c>
      <c r="I12" s="246">
        <v>23</v>
      </c>
      <c r="J12" s="246">
        <v>26</v>
      </c>
      <c r="K12" s="247">
        <v>0</v>
      </c>
      <c r="L12" s="247">
        <v>0</v>
      </c>
      <c r="M12" s="247">
        <v>0</v>
      </c>
      <c r="N12" s="247">
        <v>0</v>
      </c>
      <c r="O12" s="247">
        <v>0</v>
      </c>
      <c r="P12" s="247">
        <v>0</v>
      </c>
    </row>
    <row r="13" spans="1:28" s="449" customFormat="1" ht="18" customHeight="1" x14ac:dyDescent="0.15">
      <c r="A13" s="906" t="s">
        <v>2320</v>
      </c>
      <c r="B13" s="537">
        <v>17</v>
      </c>
      <c r="C13" s="537">
        <v>6</v>
      </c>
      <c r="D13" s="537">
        <v>11</v>
      </c>
      <c r="E13" s="536">
        <v>0</v>
      </c>
      <c r="F13" s="536">
        <v>0</v>
      </c>
      <c r="G13" s="536">
        <v>0</v>
      </c>
      <c r="H13" s="537">
        <v>49</v>
      </c>
      <c r="I13" s="537">
        <v>23</v>
      </c>
      <c r="J13" s="537">
        <v>26</v>
      </c>
      <c r="K13" s="536">
        <v>0</v>
      </c>
      <c r="L13" s="536">
        <v>0</v>
      </c>
      <c r="M13" s="536">
        <v>0</v>
      </c>
      <c r="N13" s="536">
        <v>0</v>
      </c>
      <c r="O13" s="536">
        <v>0</v>
      </c>
      <c r="P13" s="536">
        <v>0</v>
      </c>
    </row>
    <row r="14" spans="1:28" s="449" customFormat="1" ht="18" customHeight="1" x14ac:dyDescent="0.15">
      <c r="A14" s="460">
        <v>2</v>
      </c>
      <c r="B14" s="248">
        <v>25</v>
      </c>
      <c r="C14" s="248">
        <v>18</v>
      </c>
      <c r="D14" s="248">
        <v>7</v>
      </c>
      <c r="E14" s="249">
        <v>0</v>
      </c>
      <c r="F14" s="249">
        <v>0</v>
      </c>
      <c r="G14" s="249">
        <v>0</v>
      </c>
      <c r="H14" s="248">
        <v>56</v>
      </c>
      <c r="I14" s="248">
        <v>21</v>
      </c>
      <c r="J14" s="248">
        <v>35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</row>
    <row r="15" spans="1:28" s="449" customFormat="1" ht="5.0999999999999996" customHeight="1" x14ac:dyDescent="0.15">
      <c r="A15" s="461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s="449" customFormat="1" ht="13.5" customHeight="1" x14ac:dyDescent="0.15">
      <c r="A16" s="41" t="s">
        <v>1856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s="449" customFormat="1" ht="13.5" customHeight="1" x14ac:dyDescent="0.15">
      <c r="A17" s="461" t="s">
        <v>1863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s="449" customFormat="1" ht="13.5" customHeight="1" x14ac:dyDescent="0.15">
      <c r="A18" s="461" t="s">
        <v>2328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s="449" customFormat="1" ht="13.5" customHeight="1" x14ac:dyDescent="0.15">
      <c r="A19" s="461" t="s">
        <v>2327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s="449" customFormat="1" ht="13.5" customHeight="1" x14ac:dyDescent="0.15">
      <c r="A20" s="461" t="s">
        <v>1864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s="449" customFormat="1" x14ac:dyDescent="0.15">
      <c r="A21" s="1139" t="s">
        <v>1865</v>
      </c>
      <c r="B21" s="1139"/>
      <c r="C21" s="1139"/>
      <c r="D21" s="1139"/>
      <c r="E21" s="1120" t="s">
        <v>232</v>
      </c>
      <c r="F21" s="1120"/>
      <c r="H21" s="1122" t="s">
        <v>233</v>
      </c>
      <c r="I21" s="1122"/>
      <c r="J21" s="1122"/>
      <c r="K21" s="1071" t="s">
        <v>234</v>
      </c>
      <c r="L21" s="1071"/>
      <c r="M21" s="1071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s="449" customFormat="1" x14ac:dyDescent="0.15">
      <c r="A22" s="1139"/>
      <c r="B22" s="1139"/>
      <c r="C22" s="1139"/>
      <c r="D22" s="1139"/>
      <c r="E22" s="1121" t="s">
        <v>235</v>
      </c>
      <c r="F22" s="1121"/>
      <c r="G22" s="40" t="s">
        <v>236</v>
      </c>
      <c r="H22" s="1122"/>
      <c r="I22" s="1122"/>
      <c r="J22" s="1122"/>
      <c r="K22" s="1070" t="s">
        <v>235</v>
      </c>
      <c r="L22" s="1070"/>
      <c r="M22" s="107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</sheetData>
  <mergeCells count="30">
    <mergeCell ref="K2:M3"/>
    <mergeCell ref="D7:E7"/>
    <mergeCell ref="D6:E6"/>
    <mergeCell ref="D5:E5"/>
    <mergeCell ref="D4:E4"/>
    <mergeCell ref="K21:M21"/>
    <mergeCell ref="K22:M22"/>
    <mergeCell ref="N2:P3"/>
    <mergeCell ref="B9:D10"/>
    <mergeCell ref="E9:G10"/>
    <mergeCell ref="H9:J10"/>
    <mergeCell ref="K9:P9"/>
    <mergeCell ref="A21:D22"/>
    <mergeCell ref="A2:A4"/>
    <mergeCell ref="H2:J3"/>
    <mergeCell ref="K10:M10"/>
    <mergeCell ref="F5:G5"/>
    <mergeCell ref="F6:G6"/>
    <mergeCell ref="F7:G7"/>
    <mergeCell ref="F4:G4"/>
    <mergeCell ref="N10:P10"/>
    <mergeCell ref="E21:F21"/>
    <mergeCell ref="E22:F22"/>
    <mergeCell ref="H21:J22"/>
    <mergeCell ref="A9:A11"/>
    <mergeCell ref="B2:G3"/>
    <mergeCell ref="B7:C7"/>
    <mergeCell ref="B6:C6"/>
    <mergeCell ref="B5:C5"/>
    <mergeCell ref="B4:C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1" fitToHeight="0" orientation="portrait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zoomScaleNormal="100" zoomScaleSheetLayoutView="100" workbookViewId="0"/>
  </sheetViews>
  <sheetFormatPr defaultRowHeight="13.5" x14ac:dyDescent="0.15"/>
  <cols>
    <col min="1" max="1" width="6.625" style="520" customWidth="1"/>
    <col min="2" max="9" width="6.625" style="1" customWidth="1"/>
    <col min="10" max="17" width="4.125" style="1" customWidth="1"/>
    <col min="18" max="20" width="4.625" style="1" customWidth="1"/>
    <col min="21" max="21" width="6.25" style="1" customWidth="1"/>
    <col min="22" max="23" width="6.625" style="1" customWidth="1"/>
    <col min="24" max="16384" width="9" style="1"/>
  </cols>
  <sheetData>
    <row r="1" spans="1:26" s="13" customFormat="1" ht="25.5" customHeight="1" thickBot="1" x14ac:dyDescent="0.2">
      <c r="A1" s="199" t="s">
        <v>237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465" t="s">
        <v>238</v>
      </c>
      <c r="W1" s="1"/>
      <c r="X1" s="1"/>
      <c r="Y1" s="1"/>
      <c r="Z1" s="1"/>
    </row>
    <row r="2" spans="1:26" s="13" customFormat="1" ht="18" customHeight="1" x14ac:dyDescent="0.15">
      <c r="A2" s="1053" t="s">
        <v>239</v>
      </c>
      <c r="B2" s="1118" t="s">
        <v>240</v>
      </c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19"/>
      <c r="Q2" s="1119"/>
      <c r="R2" s="1119"/>
      <c r="S2" s="1119"/>
      <c r="T2" s="1119"/>
      <c r="U2" s="1119"/>
      <c r="V2" s="1119"/>
      <c r="W2" s="1"/>
    </row>
    <row r="3" spans="1:26" s="13" customFormat="1" ht="24" customHeight="1" x14ac:dyDescent="0.15">
      <c r="A3" s="1065"/>
      <c r="B3" s="1068" t="s">
        <v>0</v>
      </c>
      <c r="C3" s="1068" t="s">
        <v>7</v>
      </c>
      <c r="D3" s="1068" t="s">
        <v>8</v>
      </c>
      <c r="E3" s="1072" t="s">
        <v>242</v>
      </c>
      <c r="F3" s="1073"/>
      <c r="G3" s="1073"/>
      <c r="H3" s="1073"/>
      <c r="I3" s="1073"/>
      <c r="J3" s="1073"/>
      <c r="K3" s="1073"/>
      <c r="L3" s="1073"/>
      <c r="M3" s="1074"/>
      <c r="N3" s="1156" t="s">
        <v>243</v>
      </c>
      <c r="O3" s="1157"/>
      <c r="P3" s="1158"/>
      <c r="Q3" s="1143" t="s">
        <v>244</v>
      </c>
      <c r="R3" s="1144"/>
      <c r="S3" s="1145"/>
      <c r="T3" s="1152" t="s">
        <v>1803</v>
      </c>
      <c r="U3" s="1153"/>
      <c r="V3" s="1153"/>
      <c r="W3" s="1"/>
    </row>
    <row r="4" spans="1:26" s="13" customFormat="1" ht="18" customHeight="1" x14ac:dyDescent="0.15">
      <c r="A4" s="1065"/>
      <c r="B4" s="1069"/>
      <c r="C4" s="1069"/>
      <c r="D4" s="1069"/>
      <c r="E4" s="1068" t="s">
        <v>0</v>
      </c>
      <c r="F4" s="1068" t="s">
        <v>7</v>
      </c>
      <c r="G4" s="1068" t="s">
        <v>8</v>
      </c>
      <c r="H4" s="1072" t="s">
        <v>245</v>
      </c>
      <c r="I4" s="1074"/>
      <c r="J4" s="1072" t="s">
        <v>246</v>
      </c>
      <c r="K4" s="1073"/>
      <c r="L4" s="1073"/>
      <c r="M4" s="1074"/>
      <c r="N4" s="1149" t="s">
        <v>247</v>
      </c>
      <c r="O4" s="1150"/>
      <c r="P4" s="1151"/>
      <c r="Q4" s="1146"/>
      <c r="R4" s="1147"/>
      <c r="S4" s="1148"/>
      <c r="T4" s="1154"/>
      <c r="U4" s="1155"/>
      <c r="V4" s="1155"/>
      <c r="W4" s="1"/>
    </row>
    <row r="5" spans="1:26" s="13" customFormat="1" ht="18" customHeight="1" x14ac:dyDescent="0.15">
      <c r="A5" s="1054"/>
      <c r="B5" s="1017"/>
      <c r="C5" s="1017"/>
      <c r="D5" s="1017"/>
      <c r="E5" s="1017"/>
      <c r="F5" s="1017"/>
      <c r="G5" s="1017"/>
      <c r="H5" s="443" t="s">
        <v>7</v>
      </c>
      <c r="I5" s="443" t="s">
        <v>8</v>
      </c>
      <c r="J5" s="1072" t="s">
        <v>7</v>
      </c>
      <c r="K5" s="1074"/>
      <c r="L5" s="1072" t="s">
        <v>8</v>
      </c>
      <c r="M5" s="1074"/>
      <c r="N5" s="541" t="s">
        <v>249</v>
      </c>
      <c r="O5" s="541" t="s">
        <v>250</v>
      </c>
      <c r="P5" s="541" t="s">
        <v>251</v>
      </c>
      <c r="Q5" s="457" t="s">
        <v>0</v>
      </c>
      <c r="R5" s="443" t="s">
        <v>7</v>
      </c>
      <c r="S5" s="443" t="s">
        <v>8</v>
      </c>
      <c r="T5" s="443" t="s">
        <v>0</v>
      </c>
      <c r="U5" s="443" t="s">
        <v>7</v>
      </c>
      <c r="V5" s="445" t="s">
        <v>8</v>
      </c>
      <c r="W5" s="1"/>
    </row>
    <row r="6" spans="1:26" s="448" customFormat="1" ht="18" customHeight="1" x14ac:dyDescent="0.15">
      <c r="A6" s="540">
        <v>30</v>
      </c>
      <c r="B6" s="250">
        <v>2165</v>
      </c>
      <c r="C6" s="538">
        <v>1141</v>
      </c>
      <c r="D6" s="538">
        <v>1024</v>
      </c>
      <c r="E6" s="538">
        <v>2132</v>
      </c>
      <c r="F6" s="538">
        <v>1116</v>
      </c>
      <c r="G6" s="538">
        <v>1016</v>
      </c>
      <c r="H6" s="538">
        <v>1072</v>
      </c>
      <c r="I6" s="538">
        <v>984</v>
      </c>
      <c r="J6" s="1161">
        <v>44</v>
      </c>
      <c r="K6" s="1161"/>
      <c r="L6" s="1161">
        <v>32</v>
      </c>
      <c r="M6" s="1161"/>
      <c r="N6" s="539">
        <v>0</v>
      </c>
      <c r="O6" s="539">
        <v>0</v>
      </c>
      <c r="P6" s="539">
        <v>0</v>
      </c>
      <c r="Q6" s="538">
        <v>18</v>
      </c>
      <c r="R6" s="538">
        <v>14</v>
      </c>
      <c r="S6" s="538">
        <v>4</v>
      </c>
      <c r="T6" s="538">
        <v>15</v>
      </c>
      <c r="U6" s="538">
        <v>11</v>
      </c>
      <c r="V6" s="538">
        <v>4</v>
      </c>
      <c r="W6" s="1"/>
    </row>
    <row r="7" spans="1:26" s="2" customFormat="1" ht="18" customHeight="1" x14ac:dyDescent="0.15">
      <c r="A7" s="540" t="s">
        <v>2320</v>
      </c>
      <c r="B7" s="251">
        <v>2075</v>
      </c>
      <c r="C7" s="538">
        <v>1086</v>
      </c>
      <c r="D7" s="538">
        <v>989</v>
      </c>
      <c r="E7" s="538">
        <v>2038</v>
      </c>
      <c r="F7" s="538">
        <v>1060</v>
      </c>
      <c r="G7" s="538">
        <v>978</v>
      </c>
      <c r="H7" s="538">
        <v>1027</v>
      </c>
      <c r="I7" s="538">
        <v>937</v>
      </c>
      <c r="J7" s="1160">
        <v>33</v>
      </c>
      <c r="K7" s="1160"/>
      <c r="L7" s="1160">
        <v>41</v>
      </c>
      <c r="M7" s="1160"/>
      <c r="N7" s="539">
        <v>0</v>
      </c>
      <c r="O7" s="539">
        <v>0</v>
      </c>
      <c r="P7" s="539">
        <v>0</v>
      </c>
      <c r="Q7" s="538">
        <v>18</v>
      </c>
      <c r="R7" s="538">
        <v>15</v>
      </c>
      <c r="S7" s="538">
        <v>3</v>
      </c>
      <c r="T7" s="538">
        <v>19</v>
      </c>
      <c r="U7" s="538">
        <v>11</v>
      </c>
      <c r="V7" s="538">
        <v>8</v>
      </c>
      <c r="W7" s="1"/>
    </row>
    <row r="8" spans="1:26" s="2" customFormat="1" ht="18" customHeight="1" x14ac:dyDescent="0.15">
      <c r="A8" s="77">
        <v>2</v>
      </c>
      <c r="B8" s="252">
        <v>2061</v>
      </c>
      <c r="C8" s="253">
        <v>1080</v>
      </c>
      <c r="D8" s="253">
        <v>981</v>
      </c>
      <c r="E8" s="253">
        <v>2027</v>
      </c>
      <c r="F8" s="253">
        <v>1059</v>
      </c>
      <c r="G8" s="253">
        <v>968</v>
      </c>
      <c r="H8" s="253">
        <v>1010</v>
      </c>
      <c r="I8" s="253">
        <v>938</v>
      </c>
      <c r="J8" s="1159">
        <v>49</v>
      </c>
      <c r="K8" s="1159"/>
      <c r="L8" s="1159">
        <v>30</v>
      </c>
      <c r="M8" s="1159"/>
      <c r="N8" s="254">
        <v>0</v>
      </c>
      <c r="O8" s="254">
        <v>0</v>
      </c>
      <c r="P8" s="254">
        <v>0</v>
      </c>
      <c r="Q8" s="253">
        <v>18</v>
      </c>
      <c r="R8" s="253">
        <v>13</v>
      </c>
      <c r="S8" s="253">
        <v>5</v>
      </c>
      <c r="T8" s="253">
        <v>16</v>
      </c>
      <c r="U8" s="253">
        <v>8</v>
      </c>
      <c r="V8" s="253">
        <v>8</v>
      </c>
      <c r="W8" s="1"/>
    </row>
    <row r="9" spans="1:26" s="449" customFormat="1" ht="5.0999999999999996" customHeight="1" thickBot="1" x14ac:dyDescent="0.2">
      <c r="A9" s="461"/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1"/>
    </row>
    <row r="10" spans="1:26" s="13" customFormat="1" ht="18" customHeight="1" x14ac:dyDescent="0.15">
      <c r="A10" s="1053" t="s">
        <v>239</v>
      </c>
      <c r="B10" s="1118" t="s">
        <v>241</v>
      </c>
      <c r="C10" s="1119"/>
      <c r="D10" s="1119"/>
      <c r="E10" s="1119"/>
      <c r="F10" s="1119"/>
      <c r="G10" s="1119"/>
      <c r="H10" s="1119"/>
      <c r="I10" s="1119"/>
      <c r="J10" s="1119"/>
      <c r="K10" s="1119"/>
      <c r="L10" s="1119"/>
      <c r="M10" s="1119"/>
      <c r="N10" s="1119"/>
      <c r="O10" s="1119"/>
      <c r="P10" s="1119"/>
      <c r="Q10" s="1119"/>
      <c r="R10" s="1119"/>
      <c r="S10" s="1119"/>
      <c r="T10" s="1119"/>
      <c r="U10" s="1119"/>
      <c r="V10" s="1119"/>
      <c r="W10" s="1"/>
    </row>
    <row r="11" spans="1:26" s="13" customFormat="1" ht="24" customHeight="1" x14ac:dyDescent="0.15">
      <c r="A11" s="1065"/>
      <c r="B11" s="1068" t="s">
        <v>0</v>
      </c>
      <c r="C11" s="1068" t="s">
        <v>7</v>
      </c>
      <c r="D11" s="1068" t="s">
        <v>8</v>
      </c>
      <c r="E11" s="1072" t="s">
        <v>242</v>
      </c>
      <c r="F11" s="1073"/>
      <c r="G11" s="1073"/>
      <c r="H11" s="1073"/>
      <c r="I11" s="1073"/>
      <c r="J11" s="1073"/>
      <c r="K11" s="1073"/>
      <c r="L11" s="1073"/>
      <c r="M11" s="1074"/>
      <c r="N11" s="1156" t="s">
        <v>243</v>
      </c>
      <c r="O11" s="1157"/>
      <c r="P11" s="1158"/>
      <c r="Q11" s="1143" t="s">
        <v>244</v>
      </c>
      <c r="R11" s="1144"/>
      <c r="S11" s="1145"/>
      <c r="T11" s="1152" t="s">
        <v>1803</v>
      </c>
      <c r="U11" s="1153"/>
      <c r="V11" s="1153"/>
      <c r="W11" s="1"/>
    </row>
    <row r="12" spans="1:26" s="13" customFormat="1" ht="18" customHeight="1" x14ac:dyDescent="0.15">
      <c r="A12" s="1065"/>
      <c r="B12" s="1069"/>
      <c r="C12" s="1069"/>
      <c r="D12" s="1069"/>
      <c r="E12" s="1068" t="s">
        <v>0</v>
      </c>
      <c r="F12" s="1068" t="s">
        <v>7</v>
      </c>
      <c r="G12" s="1068" t="s">
        <v>8</v>
      </c>
      <c r="H12" s="1072" t="s">
        <v>245</v>
      </c>
      <c r="I12" s="1074"/>
      <c r="J12" s="1072" t="s">
        <v>246</v>
      </c>
      <c r="K12" s="1074"/>
      <c r="L12" s="1072" t="s">
        <v>248</v>
      </c>
      <c r="M12" s="1074"/>
      <c r="N12" s="1149" t="s">
        <v>247</v>
      </c>
      <c r="O12" s="1150"/>
      <c r="P12" s="1151"/>
      <c r="Q12" s="1146"/>
      <c r="R12" s="1147"/>
      <c r="S12" s="1148"/>
      <c r="T12" s="1154"/>
      <c r="U12" s="1155"/>
      <c r="V12" s="1155"/>
      <c r="W12" s="1"/>
    </row>
    <row r="13" spans="1:26" s="13" customFormat="1" ht="18" customHeight="1" x14ac:dyDescent="0.15">
      <c r="A13" s="1054"/>
      <c r="B13" s="1017"/>
      <c r="C13" s="1017"/>
      <c r="D13" s="1017"/>
      <c r="E13" s="1017"/>
      <c r="F13" s="1017"/>
      <c r="G13" s="1017"/>
      <c r="H13" s="443" t="s">
        <v>7</v>
      </c>
      <c r="I13" s="443" t="s">
        <v>8</v>
      </c>
      <c r="J13" s="443" t="s">
        <v>7</v>
      </c>
      <c r="K13" s="443" t="s">
        <v>8</v>
      </c>
      <c r="L13" s="443" t="s">
        <v>7</v>
      </c>
      <c r="M13" s="443" t="s">
        <v>8</v>
      </c>
      <c r="N13" s="76" t="s">
        <v>249</v>
      </c>
      <c r="O13" s="76" t="s">
        <v>250</v>
      </c>
      <c r="P13" s="76" t="s">
        <v>251</v>
      </c>
      <c r="Q13" s="457" t="s">
        <v>0</v>
      </c>
      <c r="R13" s="443" t="s">
        <v>7</v>
      </c>
      <c r="S13" s="443" t="s">
        <v>8</v>
      </c>
      <c r="T13" s="457" t="s">
        <v>0</v>
      </c>
      <c r="U13" s="443" t="s">
        <v>7</v>
      </c>
      <c r="V13" s="445" t="s">
        <v>8</v>
      </c>
      <c r="W13" s="1"/>
    </row>
    <row r="14" spans="1:26" s="448" customFormat="1" ht="18" customHeight="1" x14ac:dyDescent="0.15">
      <c r="A14" s="540">
        <v>30</v>
      </c>
      <c r="B14" s="251">
        <v>2210</v>
      </c>
      <c r="C14" s="538">
        <v>1167</v>
      </c>
      <c r="D14" s="538">
        <v>1043</v>
      </c>
      <c r="E14" s="538">
        <v>2179</v>
      </c>
      <c r="F14" s="538">
        <v>1144</v>
      </c>
      <c r="G14" s="538">
        <v>1035</v>
      </c>
      <c r="H14" s="538">
        <v>1068</v>
      </c>
      <c r="I14" s="538">
        <v>980</v>
      </c>
      <c r="J14" s="538">
        <v>43</v>
      </c>
      <c r="K14" s="538">
        <v>32</v>
      </c>
      <c r="L14" s="538">
        <v>33</v>
      </c>
      <c r="M14" s="538">
        <v>23</v>
      </c>
      <c r="N14" s="539">
        <v>0</v>
      </c>
      <c r="O14" s="539">
        <v>0</v>
      </c>
      <c r="P14" s="539">
        <v>0</v>
      </c>
      <c r="Q14" s="538">
        <v>16</v>
      </c>
      <c r="R14" s="538">
        <v>12</v>
      </c>
      <c r="S14" s="538">
        <v>4</v>
      </c>
      <c r="T14" s="538">
        <v>15</v>
      </c>
      <c r="U14" s="538">
        <v>11</v>
      </c>
      <c r="V14" s="538">
        <v>4</v>
      </c>
      <c r="W14" s="1"/>
    </row>
    <row r="15" spans="1:26" s="2" customFormat="1" ht="18" customHeight="1" x14ac:dyDescent="0.15">
      <c r="A15" s="540" t="s">
        <v>2320</v>
      </c>
      <c r="B15" s="251">
        <v>2123</v>
      </c>
      <c r="C15" s="538">
        <v>1106</v>
      </c>
      <c r="D15" s="538">
        <v>1017</v>
      </c>
      <c r="E15" s="538">
        <v>2086</v>
      </c>
      <c r="F15" s="538">
        <v>1080</v>
      </c>
      <c r="G15" s="538">
        <v>1006</v>
      </c>
      <c r="H15" s="538">
        <v>1026</v>
      </c>
      <c r="I15" s="538">
        <v>937</v>
      </c>
      <c r="J15" s="538">
        <v>32</v>
      </c>
      <c r="K15" s="538">
        <v>39</v>
      </c>
      <c r="L15" s="538">
        <v>22</v>
      </c>
      <c r="M15" s="538">
        <v>30</v>
      </c>
      <c r="N15" s="539">
        <v>0</v>
      </c>
      <c r="O15" s="539">
        <v>0</v>
      </c>
      <c r="P15" s="539">
        <v>0</v>
      </c>
      <c r="Q15" s="538">
        <v>18</v>
      </c>
      <c r="R15" s="538">
        <v>15</v>
      </c>
      <c r="S15" s="538">
        <v>3</v>
      </c>
      <c r="T15" s="538">
        <v>19</v>
      </c>
      <c r="U15" s="538">
        <v>11</v>
      </c>
      <c r="V15" s="538">
        <v>8</v>
      </c>
      <c r="W15" s="1"/>
    </row>
    <row r="16" spans="1:26" s="2" customFormat="1" ht="18" customHeight="1" x14ac:dyDescent="0.15">
      <c r="A16" s="77">
        <v>2</v>
      </c>
      <c r="B16" s="252">
        <v>2110</v>
      </c>
      <c r="C16" s="253">
        <v>1095</v>
      </c>
      <c r="D16" s="253">
        <v>1015</v>
      </c>
      <c r="E16" s="253">
        <v>2076</v>
      </c>
      <c r="F16" s="253">
        <v>1074</v>
      </c>
      <c r="G16" s="253">
        <v>1002</v>
      </c>
      <c r="H16" s="253">
        <v>1006</v>
      </c>
      <c r="I16" s="253">
        <v>935</v>
      </c>
      <c r="J16" s="253">
        <v>49</v>
      </c>
      <c r="K16" s="253">
        <v>30</v>
      </c>
      <c r="L16" s="253">
        <v>19</v>
      </c>
      <c r="M16" s="253">
        <v>37</v>
      </c>
      <c r="N16" s="254">
        <v>0</v>
      </c>
      <c r="O16" s="254">
        <v>0</v>
      </c>
      <c r="P16" s="254">
        <v>0</v>
      </c>
      <c r="Q16" s="253">
        <v>18</v>
      </c>
      <c r="R16" s="253">
        <v>13</v>
      </c>
      <c r="S16" s="253">
        <v>5</v>
      </c>
      <c r="T16" s="253">
        <v>16</v>
      </c>
      <c r="U16" s="253">
        <v>8</v>
      </c>
      <c r="V16" s="253">
        <v>8</v>
      </c>
      <c r="W16" s="1"/>
    </row>
    <row r="17" spans="1:26" s="449" customFormat="1" ht="5.0999999999999996" customHeight="1" x14ac:dyDescent="0.15">
      <c r="A17" s="461"/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1"/>
      <c r="X17" s="1"/>
      <c r="Y17" s="1"/>
      <c r="Z17" s="1"/>
    </row>
    <row r="18" spans="1:26" s="449" customFormat="1" ht="13.5" customHeight="1" x14ac:dyDescent="0.15">
      <c r="A18" s="41" t="s">
        <v>1856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1"/>
      <c r="X18" s="1"/>
      <c r="Y18" s="1"/>
      <c r="Z18" s="1"/>
    </row>
    <row r="19" spans="1:26" s="449" customFormat="1" ht="13.5" customHeight="1" x14ac:dyDescent="0.15">
      <c r="A19" s="461" t="s">
        <v>1861</v>
      </c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1"/>
      <c r="X19" s="1"/>
      <c r="Y19" s="1"/>
      <c r="Z19" s="1"/>
    </row>
    <row r="24" spans="1:26" s="449" customFormat="1" ht="13.5" customHeight="1" x14ac:dyDescent="0.15">
      <c r="A24" s="713"/>
    </row>
    <row r="25" spans="1:26" s="449" customFormat="1" ht="13.5" customHeight="1" x14ac:dyDescent="0.15">
      <c r="A25" s="713"/>
    </row>
    <row r="26" spans="1:26" s="449" customFormat="1" ht="13.5" customHeight="1" x14ac:dyDescent="0.15">
      <c r="A26" s="713"/>
    </row>
    <row r="27" spans="1:26" s="449" customFormat="1" x14ac:dyDescent="0.15">
      <c r="A27" s="713"/>
    </row>
    <row r="28" spans="1:26" s="449" customFormat="1" ht="13.5" customHeight="1" x14ac:dyDescent="0.15">
      <c r="A28" s="713"/>
    </row>
    <row r="29" spans="1:26" s="449" customFormat="1" x14ac:dyDescent="0.15">
      <c r="A29" s="713"/>
    </row>
    <row r="30" spans="1:26" s="449" customFormat="1" x14ac:dyDescent="0.15">
      <c r="A30" s="713"/>
    </row>
    <row r="31" spans="1:26" s="449" customFormat="1" x14ac:dyDescent="0.15">
      <c r="A31" s="713"/>
    </row>
  </sheetData>
  <mergeCells count="39">
    <mergeCell ref="J8:K8"/>
    <mergeCell ref="J7:K7"/>
    <mergeCell ref="J6:K6"/>
    <mergeCell ref="J5:K5"/>
    <mergeCell ref="L5:M5"/>
    <mergeCell ref="L6:M6"/>
    <mergeCell ref="L7:M7"/>
    <mergeCell ref="L8:M8"/>
    <mergeCell ref="N12:P12"/>
    <mergeCell ref="A10:A13"/>
    <mergeCell ref="B10:V10"/>
    <mergeCell ref="B11:B13"/>
    <mergeCell ref="C11:C13"/>
    <mergeCell ref="D11:D13"/>
    <mergeCell ref="E11:M11"/>
    <mergeCell ref="N11:P11"/>
    <mergeCell ref="Q11:S12"/>
    <mergeCell ref="T11:V12"/>
    <mergeCell ref="E12:E13"/>
    <mergeCell ref="F12:F13"/>
    <mergeCell ref="G12:G13"/>
    <mergeCell ref="H12:I12"/>
    <mergeCell ref="J12:K12"/>
    <mergeCell ref="L12:M12"/>
    <mergeCell ref="A2:A5"/>
    <mergeCell ref="Q3:S4"/>
    <mergeCell ref="D3:D5"/>
    <mergeCell ref="C3:C5"/>
    <mergeCell ref="B3:B5"/>
    <mergeCell ref="E4:E5"/>
    <mergeCell ref="F4:F5"/>
    <mergeCell ref="G4:G5"/>
    <mergeCell ref="H4:I4"/>
    <mergeCell ref="N4:P4"/>
    <mergeCell ref="B2:V2"/>
    <mergeCell ref="T3:V4"/>
    <mergeCell ref="N3:P3"/>
    <mergeCell ref="E3:M3"/>
    <mergeCell ref="J4:M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1" fitToHeight="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85" zoomScaleNormal="85" zoomScaleSheetLayoutView="85" workbookViewId="0"/>
  </sheetViews>
  <sheetFormatPr defaultRowHeight="13.5" x14ac:dyDescent="0.15"/>
  <cols>
    <col min="1" max="1" width="2.25" style="520" customWidth="1"/>
    <col min="2" max="2" width="10.125" style="1" customWidth="1"/>
    <col min="3" max="3" width="14.375" style="1" customWidth="1"/>
    <col min="4" max="6" width="7.5" style="1" customWidth="1"/>
    <col min="7" max="7" width="9.5" style="1" bestFit="1" customWidth="1"/>
    <col min="8" max="8" width="8.5" style="1" bestFit="1" customWidth="1"/>
    <col min="9" max="9" width="10.625" style="1" customWidth="1"/>
    <col min="10" max="10" width="8.5" style="1" bestFit="1" customWidth="1"/>
    <col min="11" max="11" width="11.625" style="1" bestFit="1" customWidth="1"/>
    <col min="12" max="12" width="10.5" style="1" customWidth="1"/>
    <col min="13" max="13" width="8.25" style="1" customWidth="1"/>
    <col min="14" max="14" width="9.375" style="1" customWidth="1"/>
    <col min="15" max="248" width="9" style="1"/>
    <col min="249" max="249" width="2.25" style="1" customWidth="1"/>
    <col min="250" max="250" width="12.375" style="1" customWidth="1"/>
    <col min="251" max="251" width="15.5" style="1" customWidth="1"/>
    <col min="252" max="255" width="14" style="1" customWidth="1"/>
    <col min="256" max="259" width="11.75" style="1" customWidth="1"/>
    <col min="260" max="260" width="12.125" style="1" customWidth="1"/>
    <col min="261" max="261" width="11.75" style="1" customWidth="1"/>
    <col min="262" max="262" width="8.375" style="1" bestFit="1" customWidth="1"/>
    <col min="263" max="263" width="10.625" style="1" customWidth="1"/>
    <col min="264" max="264" width="9.375" style="1" customWidth="1"/>
    <col min="265" max="504" width="9" style="1"/>
    <col min="505" max="505" width="2.25" style="1" customWidth="1"/>
    <col min="506" max="506" width="12.375" style="1" customWidth="1"/>
    <col min="507" max="507" width="15.5" style="1" customWidth="1"/>
    <col min="508" max="511" width="14" style="1" customWidth="1"/>
    <col min="512" max="515" width="11.75" style="1" customWidth="1"/>
    <col min="516" max="516" width="12.125" style="1" customWidth="1"/>
    <col min="517" max="517" width="11.75" style="1" customWidth="1"/>
    <col min="518" max="518" width="8.375" style="1" bestFit="1" customWidth="1"/>
    <col min="519" max="519" width="10.625" style="1" customWidth="1"/>
    <col min="520" max="520" width="9.375" style="1" customWidth="1"/>
    <col min="521" max="760" width="9" style="1"/>
    <col min="761" max="761" width="2.25" style="1" customWidth="1"/>
    <col min="762" max="762" width="12.375" style="1" customWidth="1"/>
    <col min="763" max="763" width="15.5" style="1" customWidth="1"/>
    <col min="764" max="767" width="14" style="1" customWidth="1"/>
    <col min="768" max="771" width="11.75" style="1" customWidth="1"/>
    <col min="772" max="772" width="12.125" style="1" customWidth="1"/>
    <col min="773" max="773" width="11.75" style="1" customWidth="1"/>
    <col min="774" max="774" width="8.375" style="1" bestFit="1" customWidth="1"/>
    <col min="775" max="775" width="10.625" style="1" customWidth="1"/>
    <col min="776" max="776" width="9.375" style="1" customWidth="1"/>
    <col min="777" max="1016" width="9" style="1"/>
    <col min="1017" max="1017" width="2.25" style="1" customWidth="1"/>
    <col min="1018" max="1018" width="12.375" style="1" customWidth="1"/>
    <col min="1019" max="1019" width="15.5" style="1" customWidth="1"/>
    <col min="1020" max="1023" width="14" style="1" customWidth="1"/>
    <col min="1024" max="1027" width="11.75" style="1" customWidth="1"/>
    <col min="1028" max="1028" width="12.125" style="1" customWidth="1"/>
    <col min="1029" max="1029" width="11.75" style="1" customWidth="1"/>
    <col min="1030" max="1030" width="8.375" style="1" bestFit="1" customWidth="1"/>
    <col min="1031" max="1031" width="10.625" style="1" customWidth="1"/>
    <col min="1032" max="1032" width="9.375" style="1" customWidth="1"/>
    <col min="1033" max="1272" width="9" style="1"/>
    <col min="1273" max="1273" width="2.25" style="1" customWidth="1"/>
    <col min="1274" max="1274" width="12.375" style="1" customWidth="1"/>
    <col min="1275" max="1275" width="15.5" style="1" customWidth="1"/>
    <col min="1276" max="1279" width="14" style="1" customWidth="1"/>
    <col min="1280" max="1283" width="11.75" style="1" customWidth="1"/>
    <col min="1284" max="1284" width="12.125" style="1" customWidth="1"/>
    <col min="1285" max="1285" width="11.75" style="1" customWidth="1"/>
    <col min="1286" max="1286" width="8.375" style="1" bestFit="1" customWidth="1"/>
    <col min="1287" max="1287" width="10.625" style="1" customWidth="1"/>
    <col min="1288" max="1288" width="9.375" style="1" customWidth="1"/>
    <col min="1289" max="1528" width="9" style="1"/>
    <col min="1529" max="1529" width="2.25" style="1" customWidth="1"/>
    <col min="1530" max="1530" width="12.375" style="1" customWidth="1"/>
    <col min="1531" max="1531" width="15.5" style="1" customWidth="1"/>
    <col min="1532" max="1535" width="14" style="1" customWidth="1"/>
    <col min="1536" max="1539" width="11.75" style="1" customWidth="1"/>
    <col min="1540" max="1540" width="12.125" style="1" customWidth="1"/>
    <col min="1541" max="1541" width="11.75" style="1" customWidth="1"/>
    <col min="1542" max="1542" width="8.375" style="1" bestFit="1" customWidth="1"/>
    <col min="1543" max="1543" width="10.625" style="1" customWidth="1"/>
    <col min="1544" max="1544" width="9.375" style="1" customWidth="1"/>
    <col min="1545" max="1784" width="9" style="1"/>
    <col min="1785" max="1785" width="2.25" style="1" customWidth="1"/>
    <col min="1786" max="1786" width="12.375" style="1" customWidth="1"/>
    <col min="1787" max="1787" width="15.5" style="1" customWidth="1"/>
    <col min="1788" max="1791" width="14" style="1" customWidth="1"/>
    <col min="1792" max="1795" width="11.75" style="1" customWidth="1"/>
    <col min="1796" max="1796" width="12.125" style="1" customWidth="1"/>
    <col min="1797" max="1797" width="11.75" style="1" customWidth="1"/>
    <col min="1798" max="1798" width="8.375" style="1" bestFit="1" customWidth="1"/>
    <col min="1799" max="1799" width="10.625" style="1" customWidth="1"/>
    <col min="1800" max="1800" width="9.375" style="1" customWidth="1"/>
    <col min="1801" max="2040" width="9" style="1"/>
    <col min="2041" max="2041" width="2.25" style="1" customWidth="1"/>
    <col min="2042" max="2042" width="12.375" style="1" customWidth="1"/>
    <col min="2043" max="2043" width="15.5" style="1" customWidth="1"/>
    <col min="2044" max="2047" width="14" style="1" customWidth="1"/>
    <col min="2048" max="2051" width="11.75" style="1" customWidth="1"/>
    <col min="2052" max="2052" width="12.125" style="1" customWidth="1"/>
    <col min="2053" max="2053" width="11.75" style="1" customWidth="1"/>
    <col min="2054" max="2054" width="8.375" style="1" bestFit="1" customWidth="1"/>
    <col min="2055" max="2055" width="10.625" style="1" customWidth="1"/>
    <col min="2056" max="2056" width="9.375" style="1" customWidth="1"/>
    <col min="2057" max="2296" width="9" style="1"/>
    <col min="2297" max="2297" width="2.25" style="1" customWidth="1"/>
    <col min="2298" max="2298" width="12.375" style="1" customWidth="1"/>
    <col min="2299" max="2299" width="15.5" style="1" customWidth="1"/>
    <col min="2300" max="2303" width="14" style="1" customWidth="1"/>
    <col min="2304" max="2307" width="11.75" style="1" customWidth="1"/>
    <col min="2308" max="2308" width="12.125" style="1" customWidth="1"/>
    <col min="2309" max="2309" width="11.75" style="1" customWidth="1"/>
    <col min="2310" max="2310" width="8.375" style="1" bestFit="1" customWidth="1"/>
    <col min="2311" max="2311" width="10.625" style="1" customWidth="1"/>
    <col min="2312" max="2312" width="9.375" style="1" customWidth="1"/>
    <col min="2313" max="2552" width="9" style="1"/>
    <col min="2553" max="2553" width="2.25" style="1" customWidth="1"/>
    <col min="2554" max="2554" width="12.375" style="1" customWidth="1"/>
    <col min="2555" max="2555" width="15.5" style="1" customWidth="1"/>
    <col min="2556" max="2559" width="14" style="1" customWidth="1"/>
    <col min="2560" max="2563" width="11.75" style="1" customWidth="1"/>
    <col min="2564" max="2564" width="12.125" style="1" customWidth="1"/>
    <col min="2565" max="2565" width="11.75" style="1" customWidth="1"/>
    <col min="2566" max="2566" width="8.375" style="1" bestFit="1" customWidth="1"/>
    <col min="2567" max="2567" width="10.625" style="1" customWidth="1"/>
    <col min="2568" max="2568" width="9.375" style="1" customWidth="1"/>
    <col min="2569" max="2808" width="9" style="1"/>
    <col min="2809" max="2809" width="2.25" style="1" customWidth="1"/>
    <col min="2810" max="2810" width="12.375" style="1" customWidth="1"/>
    <col min="2811" max="2811" width="15.5" style="1" customWidth="1"/>
    <col min="2812" max="2815" width="14" style="1" customWidth="1"/>
    <col min="2816" max="2819" width="11.75" style="1" customWidth="1"/>
    <col min="2820" max="2820" width="12.125" style="1" customWidth="1"/>
    <col min="2821" max="2821" width="11.75" style="1" customWidth="1"/>
    <col min="2822" max="2822" width="8.375" style="1" bestFit="1" customWidth="1"/>
    <col min="2823" max="2823" width="10.625" style="1" customWidth="1"/>
    <col min="2824" max="2824" width="9.375" style="1" customWidth="1"/>
    <col min="2825" max="3064" width="9" style="1"/>
    <col min="3065" max="3065" width="2.25" style="1" customWidth="1"/>
    <col min="3066" max="3066" width="12.375" style="1" customWidth="1"/>
    <col min="3067" max="3067" width="15.5" style="1" customWidth="1"/>
    <col min="3068" max="3071" width="14" style="1" customWidth="1"/>
    <col min="3072" max="3075" width="11.75" style="1" customWidth="1"/>
    <col min="3076" max="3076" width="12.125" style="1" customWidth="1"/>
    <col min="3077" max="3077" width="11.75" style="1" customWidth="1"/>
    <col min="3078" max="3078" width="8.375" style="1" bestFit="1" customWidth="1"/>
    <col min="3079" max="3079" width="10.625" style="1" customWidth="1"/>
    <col min="3080" max="3080" width="9.375" style="1" customWidth="1"/>
    <col min="3081" max="3320" width="9" style="1"/>
    <col min="3321" max="3321" width="2.25" style="1" customWidth="1"/>
    <col min="3322" max="3322" width="12.375" style="1" customWidth="1"/>
    <col min="3323" max="3323" width="15.5" style="1" customWidth="1"/>
    <col min="3324" max="3327" width="14" style="1" customWidth="1"/>
    <col min="3328" max="3331" width="11.75" style="1" customWidth="1"/>
    <col min="3332" max="3332" width="12.125" style="1" customWidth="1"/>
    <col min="3333" max="3333" width="11.75" style="1" customWidth="1"/>
    <col min="3334" max="3334" width="8.375" style="1" bestFit="1" customWidth="1"/>
    <col min="3335" max="3335" width="10.625" style="1" customWidth="1"/>
    <col min="3336" max="3336" width="9.375" style="1" customWidth="1"/>
    <col min="3337" max="3576" width="9" style="1"/>
    <col min="3577" max="3577" width="2.25" style="1" customWidth="1"/>
    <col min="3578" max="3578" width="12.375" style="1" customWidth="1"/>
    <col min="3579" max="3579" width="15.5" style="1" customWidth="1"/>
    <col min="3580" max="3583" width="14" style="1" customWidth="1"/>
    <col min="3584" max="3587" width="11.75" style="1" customWidth="1"/>
    <col min="3588" max="3588" width="12.125" style="1" customWidth="1"/>
    <col min="3589" max="3589" width="11.75" style="1" customWidth="1"/>
    <col min="3590" max="3590" width="8.375" style="1" bestFit="1" customWidth="1"/>
    <col min="3591" max="3591" width="10.625" style="1" customWidth="1"/>
    <col min="3592" max="3592" width="9.375" style="1" customWidth="1"/>
    <col min="3593" max="3832" width="9" style="1"/>
    <col min="3833" max="3833" width="2.25" style="1" customWidth="1"/>
    <col min="3834" max="3834" width="12.375" style="1" customWidth="1"/>
    <col min="3835" max="3835" width="15.5" style="1" customWidth="1"/>
    <col min="3836" max="3839" width="14" style="1" customWidth="1"/>
    <col min="3840" max="3843" width="11.75" style="1" customWidth="1"/>
    <col min="3844" max="3844" width="12.125" style="1" customWidth="1"/>
    <col min="3845" max="3845" width="11.75" style="1" customWidth="1"/>
    <col min="3846" max="3846" width="8.375" style="1" bestFit="1" customWidth="1"/>
    <col min="3847" max="3847" width="10.625" style="1" customWidth="1"/>
    <col min="3848" max="3848" width="9.375" style="1" customWidth="1"/>
    <col min="3849" max="4088" width="9" style="1"/>
    <col min="4089" max="4089" width="2.25" style="1" customWidth="1"/>
    <col min="4090" max="4090" width="12.375" style="1" customWidth="1"/>
    <col min="4091" max="4091" width="15.5" style="1" customWidth="1"/>
    <col min="4092" max="4095" width="14" style="1" customWidth="1"/>
    <col min="4096" max="4099" width="11.75" style="1" customWidth="1"/>
    <col min="4100" max="4100" width="12.125" style="1" customWidth="1"/>
    <col min="4101" max="4101" width="11.75" style="1" customWidth="1"/>
    <col min="4102" max="4102" width="8.375" style="1" bestFit="1" customWidth="1"/>
    <col min="4103" max="4103" width="10.625" style="1" customWidth="1"/>
    <col min="4104" max="4104" width="9.375" style="1" customWidth="1"/>
    <col min="4105" max="4344" width="9" style="1"/>
    <col min="4345" max="4345" width="2.25" style="1" customWidth="1"/>
    <col min="4346" max="4346" width="12.375" style="1" customWidth="1"/>
    <col min="4347" max="4347" width="15.5" style="1" customWidth="1"/>
    <col min="4348" max="4351" width="14" style="1" customWidth="1"/>
    <col min="4352" max="4355" width="11.75" style="1" customWidth="1"/>
    <col min="4356" max="4356" width="12.125" style="1" customWidth="1"/>
    <col min="4357" max="4357" width="11.75" style="1" customWidth="1"/>
    <col min="4358" max="4358" width="8.375" style="1" bestFit="1" customWidth="1"/>
    <col min="4359" max="4359" width="10.625" style="1" customWidth="1"/>
    <col min="4360" max="4360" width="9.375" style="1" customWidth="1"/>
    <col min="4361" max="4600" width="9" style="1"/>
    <col min="4601" max="4601" width="2.25" style="1" customWidth="1"/>
    <col min="4602" max="4602" width="12.375" style="1" customWidth="1"/>
    <col min="4603" max="4603" width="15.5" style="1" customWidth="1"/>
    <col min="4604" max="4607" width="14" style="1" customWidth="1"/>
    <col min="4608" max="4611" width="11.75" style="1" customWidth="1"/>
    <col min="4612" max="4612" width="12.125" style="1" customWidth="1"/>
    <col min="4613" max="4613" width="11.75" style="1" customWidth="1"/>
    <col min="4614" max="4614" width="8.375" style="1" bestFit="1" customWidth="1"/>
    <col min="4615" max="4615" width="10.625" style="1" customWidth="1"/>
    <col min="4616" max="4616" width="9.375" style="1" customWidth="1"/>
    <col min="4617" max="4856" width="9" style="1"/>
    <col min="4857" max="4857" width="2.25" style="1" customWidth="1"/>
    <col min="4858" max="4858" width="12.375" style="1" customWidth="1"/>
    <col min="4859" max="4859" width="15.5" style="1" customWidth="1"/>
    <col min="4860" max="4863" width="14" style="1" customWidth="1"/>
    <col min="4864" max="4867" width="11.75" style="1" customWidth="1"/>
    <col min="4868" max="4868" width="12.125" style="1" customWidth="1"/>
    <col min="4869" max="4869" width="11.75" style="1" customWidth="1"/>
    <col min="4870" max="4870" width="8.375" style="1" bestFit="1" customWidth="1"/>
    <col min="4871" max="4871" width="10.625" style="1" customWidth="1"/>
    <col min="4872" max="4872" width="9.375" style="1" customWidth="1"/>
    <col min="4873" max="5112" width="9" style="1"/>
    <col min="5113" max="5113" width="2.25" style="1" customWidth="1"/>
    <col min="5114" max="5114" width="12.375" style="1" customWidth="1"/>
    <col min="5115" max="5115" width="15.5" style="1" customWidth="1"/>
    <col min="5116" max="5119" width="14" style="1" customWidth="1"/>
    <col min="5120" max="5123" width="11.75" style="1" customWidth="1"/>
    <col min="5124" max="5124" width="12.125" style="1" customWidth="1"/>
    <col min="5125" max="5125" width="11.75" style="1" customWidth="1"/>
    <col min="5126" max="5126" width="8.375" style="1" bestFit="1" customWidth="1"/>
    <col min="5127" max="5127" width="10.625" style="1" customWidth="1"/>
    <col min="5128" max="5128" width="9.375" style="1" customWidth="1"/>
    <col min="5129" max="5368" width="9" style="1"/>
    <col min="5369" max="5369" width="2.25" style="1" customWidth="1"/>
    <col min="5370" max="5370" width="12.375" style="1" customWidth="1"/>
    <col min="5371" max="5371" width="15.5" style="1" customWidth="1"/>
    <col min="5372" max="5375" width="14" style="1" customWidth="1"/>
    <col min="5376" max="5379" width="11.75" style="1" customWidth="1"/>
    <col min="5380" max="5380" width="12.125" style="1" customWidth="1"/>
    <col min="5381" max="5381" width="11.75" style="1" customWidth="1"/>
    <col min="5382" max="5382" width="8.375" style="1" bestFit="1" customWidth="1"/>
    <col min="5383" max="5383" width="10.625" style="1" customWidth="1"/>
    <col min="5384" max="5384" width="9.375" style="1" customWidth="1"/>
    <col min="5385" max="5624" width="9" style="1"/>
    <col min="5625" max="5625" width="2.25" style="1" customWidth="1"/>
    <col min="5626" max="5626" width="12.375" style="1" customWidth="1"/>
    <col min="5627" max="5627" width="15.5" style="1" customWidth="1"/>
    <col min="5628" max="5631" width="14" style="1" customWidth="1"/>
    <col min="5632" max="5635" width="11.75" style="1" customWidth="1"/>
    <col min="5636" max="5636" width="12.125" style="1" customWidth="1"/>
    <col min="5637" max="5637" width="11.75" style="1" customWidth="1"/>
    <col min="5638" max="5638" width="8.375" style="1" bestFit="1" customWidth="1"/>
    <col min="5639" max="5639" width="10.625" style="1" customWidth="1"/>
    <col min="5640" max="5640" width="9.375" style="1" customWidth="1"/>
    <col min="5641" max="5880" width="9" style="1"/>
    <col min="5881" max="5881" width="2.25" style="1" customWidth="1"/>
    <col min="5882" max="5882" width="12.375" style="1" customWidth="1"/>
    <col min="5883" max="5883" width="15.5" style="1" customWidth="1"/>
    <col min="5884" max="5887" width="14" style="1" customWidth="1"/>
    <col min="5888" max="5891" width="11.75" style="1" customWidth="1"/>
    <col min="5892" max="5892" width="12.125" style="1" customWidth="1"/>
    <col min="5893" max="5893" width="11.75" style="1" customWidth="1"/>
    <col min="5894" max="5894" width="8.375" style="1" bestFit="1" customWidth="1"/>
    <col min="5895" max="5895" width="10.625" style="1" customWidth="1"/>
    <col min="5896" max="5896" width="9.375" style="1" customWidth="1"/>
    <col min="5897" max="6136" width="9" style="1"/>
    <col min="6137" max="6137" width="2.25" style="1" customWidth="1"/>
    <col min="6138" max="6138" width="12.375" style="1" customWidth="1"/>
    <col min="6139" max="6139" width="15.5" style="1" customWidth="1"/>
    <col min="6140" max="6143" width="14" style="1" customWidth="1"/>
    <col min="6144" max="6147" width="11.75" style="1" customWidth="1"/>
    <col min="6148" max="6148" width="12.125" style="1" customWidth="1"/>
    <col min="6149" max="6149" width="11.75" style="1" customWidth="1"/>
    <col min="6150" max="6150" width="8.375" style="1" bestFit="1" customWidth="1"/>
    <col min="6151" max="6151" width="10.625" style="1" customWidth="1"/>
    <col min="6152" max="6152" width="9.375" style="1" customWidth="1"/>
    <col min="6153" max="6392" width="9" style="1"/>
    <col min="6393" max="6393" width="2.25" style="1" customWidth="1"/>
    <col min="6394" max="6394" width="12.375" style="1" customWidth="1"/>
    <col min="6395" max="6395" width="15.5" style="1" customWidth="1"/>
    <col min="6396" max="6399" width="14" style="1" customWidth="1"/>
    <col min="6400" max="6403" width="11.75" style="1" customWidth="1"/>
    <col min="6404" max="6404" width="12.125" style="1" customWidth="1"/>
    <col min="6405" max="6405" width="11.75" style="1" customWidth="1"/>
    <col min="6406" max="6406" width="8.375" style="1" bestFit="1" customWidth="1"/>
    <col min="6407" max="6407" width="10.625" style="1" customWidth="1"/>
    <col min="6408" max="6408" width="9.375" style="1" customWidth="1"/>
    <col min="6409" max="6648" width="9" style="1"/>
    <col min="6649" max="6649" width="2.25" style="1" customWidth="1"/>
    <col min="6650" max="6650" width="12.375" style="1" customWidth="1"/>
    <col min="6651" max="6651" width="15.5" style="1" customWidth="1"/>
    <col min="6652" max="6655" width="14" style="1" customWidth="1"/>
    <col min="6656" max="6659" width="11.75" style="1" customWidth="1"/>
    <col min="6660" max="6660" width="12.125" style="1" customWidth="1"/>
    <col min="6661" max="6661" width="11.75" style="1" customWidth="1"/>
    <col min="6662" max="6662" width="8.375" style="1" bestFit="1" customWidth="1"/>
    <col min="6663" max="6663" width="10.625" style="1" customWidth="1"/>
    <col min="6664" max="6664" width="9.375" style="1" customWidth="1"/>
    <col min="6665" max="6904" width="9" style="1"/>
    <col min="6905" max="6905" width="2.25" style="1" customWidth="1"/>
    <col min="6906" max="6906" width="12.375" style="1" customWidth="1"/>
    <col min="6907" max="6907" width="15.5" style="1" customWidth="1"/>
    <col min="6908" max="6911" width="14" style="1" customWidth="1"/>
    <col min="6912" max="6915" width="11.75" style="1" customWidth="1"/>
    <col min="6916" max="6916" width="12.125" style="1" customWidth="1"/>
    <col min="6917" max="6917" width="11.75" style="1" customWidth="1"/>
    <col min="6918" max="6918" width="8.375" style="1" bestFit="1" customWidth="1"/>
    <col min="6919" max="6919" width="10.625" style="1" customWidth="1"/>
    <col min="6920" max="6920" width="9.375" style="1" customWidth="1"/>
    <col min="6921" max="7160" width="9" style="1"/>
    <col min="7161" max="7161" width="2.25" style="1" customWidth="1"/>
    <col min="7162" max="7162" width="12.375" style="1" customWidth="1"/>
    <col min="7163" max="7163" width="15.5" style="1" customWidth="1"/>
    <col min="7164" max="7167" width="14" style="1" customWidth="1"/>
    <col min="7168" max="7171" width="11.75" style="1" customWidth="1"/>
    <col min="7172" max="7172" width="12.125" style="1" customWidth="1"/>
    <col min="7173" max="7173" width="11.75" style="1" customWidth="1"/>
    <col min="7174" max="7174" width="8.375" style="1" bestFit="1" customWidth="1"/>
    <col min="7175" max="7175" width="10.625" style="1" customWidth="1"/>
    <col min="7176" max="7176" width="9.375" style="1" customWidth="1"/>
    <col min="7177" max="7416" width="9" style="1"/>
    <col min="7417" max="7417" width="2.25" style="1" customWidth="1"/>
    <col min="7418" max="7418" width="12.375" style="1" customWidth="1"/>
    <col min="7419" max="7419" width="15.5" style="1" customWidth="1"/>
    <col min="7420" max="7423" width="14" style="1" customWidth="1"/>
    <col min="7424" max="7427" width="11.75" style="1" customWidth="1"/>
    <col min="7428" max="7428" width="12.125" style="1" customWidth="1"/>
    <col min="7429" max="7429" width="11.75" style="1" customWidth="1"/>
    <col min="7430" max="7430" width="8.375" style="1" bestFit="1" customWidth="1"/>
    <col min="7431" max="7431" width="10.625" style="1" customWidth="1"/>
    <col min="7432" max="7432" width="9.375" style="1" customWidth="1"/>
    <col min="7433" max="7672" width="9" style="1"/>
    <col min="7673" max="7673" width="2.25" style="1" customWidth="1"/>
    <col min="7674" max="7674" width="12.375" style="1" customWidth="1"/>
    <col min="7675" max="7675" width="15.5" style="1" customWidth="1"/>
    <col min="7676" max="7679" width="14" style="1" customWidth="1"/>
    <col min="7680" max="7683" width="11.75" style="1" customWidth="1"/>
    <col min="7684" max="7684" width="12.125" style="1" customWidth="1"/>
    <col min="7685" max="7685" width="11.75" style="1" customWidth="1"/>
    <col min="7686" max="7686" width="8.375" style="1" bestFit="1" customWidth="1"/>
    <col min="7687" max="7687" width="10.625" style="1" customWidth="1"/>
    <col min="7688" max="7688" width="9.375" style="1" customWidth="1"/>
    <col min="7689" max="7928" width="9" style="1"/>
    <col min="7929" max="7929" width="2.25" style="1" customWidth="1"/>
    <col min="7930" max="7930" width="12.375" style="1" customWidth="1"/>
    <col min="7931" max="7931" width="15.5" style="1" customWidth="1"/>
    <col min="7932" max="7935" width="14" style="1" customWidth="1"/>
    <col min="7936" max="7939" width="11.75" style="1" customWidth="1"/>
    <col min="7940" max="7940" width="12.125" style="1" customWidth="1"/>
    <col min="7941" max="7941" width="11.75" style="1" customWidth="1"/>
    <col min="7942" max="7942" width="8.375" style="1" bestFit="1" customWidth="1"/>
    <col min="7943" max="7943" width="10.625" style="1" customWidth="1"/>
    <col min="7944" max="7944" width="9.375" style="1" customWidth="1"/>
    <col min="7945" max="8184" width="9" style="1"/>
    <col min="8185" max="8185" width="2.25" style="1" customWidth="1"/>
    <col min="8186" max="8186" width="12.375" style="1" customWidth="1"/>
    <col min="8187" max="8187" width="15.5" style="1" customWidth="1"/>
    <col min="8188" max="8191" width="14" style="1" customWidth="1"/>
    <col min="8192" max="8195" width="11.75" style="1" customWidth="1"/>
    <col min="8196" max="8196" width="12.125" style="1" customWidth="1"/>
    <col min="8197" max="8197" width="11.75" style="1" customWidth="1"/>
    <col min="8198" max="8198" width="8.375" style="1" bestFit="1" customWidth="1"/>
    <col min="8199" max="8199" width="10.625" style="1" customWidth="1"/>
    <col min="8200" max="8200" width="9.375" style="1" customWidth="1"/>
    <col min="8201" max="8440" width="9" style="1"/>
    <col min="8441" max="8441" width="2.25" style="1" customWidth="1"/>
    <col min="8442" max="8442" width="12.375" style="1" customWidth="1"/>
    <col min="8443" max="8443" width="15.5" style="1" customWidth="1"/>
    <col min="8444" max="8447" width="14" style="1" customWidth="1"/>
    <col min="8448" max="8451" width="11.75" style="1" customWidth="1"/>
    <col min="8452" max="8452" width="12.125" style="1" customWidth="1"/>
    <col min="8453" max="8453" width="11.75" style="1" customWidth="1"/>
    <col min="8454" max="8454" width="8.375" style="1" bestFit="1" customWidth="1"/>
    <col min="8455" max="8455" width="10.625" style="1" customWidth="1"/>
    <col min="8456" max="8456" width="9.375" style="1" customWidth="1"/>
    <col min="8457" max="8696" width="9" style="1"/>
    <col min="8697" max="8697" width="2.25" style="1" customWidth="1"/>
    <col min="8698" max="8698" width="12.375" style="1" customWidth="1"/>
    <col min="8699" max="8699" width="15.5" style="1" customWidth="1"/>
    <col min="8700" max="8703" width="14" style="1" customWidth="1"/>
    <col min="8704" max="8707" width="11.75" style="1" customWidth="1"/>
    <col min="8708" max="8708" width="12.125" style="1" customWidth="1"/>
    <col min="8709" max="8709" width="11.75" style="1" customWidth="1"/>
    <col min="8710" max="8710" width="8.375" style="1" bestFit="1" customWidth="1"/>
    <col min="8711" max="8711" width="10.625" style="1" customWidth="1"/>
    <col min="8712" max="8712" width="9.375" style="1" customWidth="1"/>
    <col min="8713" max="8952" width="9" style="1"/>
    <col min="8953" max="8953" width="2.25" style="1" customWidth="1"/>
    <col min="8954" max="8954" width="12.375" style="1" customWidth="1"/>
    <col min="8955" max="8955" width="15.5" style="1" customWidth="1"/>
    <col min="8956" max="8959" width="14" style="1" customWidth="1"/>
    <col min="8960" max="8963" width="11.75" style="1" customWidth="1"/>
    <col min="8964" max="8964" width="12.125" style="1" customWidth="1"/>
    <col min="8965" max="8965" width="11.75" style="1" customWidth="1"/>
    <col min="8966" max="8966" width="8.375" style="1" bestFit="1" customWidth="1"/>
    <col min="8967" max="8967" width="10.625" style="1" customWidth="1"/>
    <col min="8968" max="8968" width="9.375" style="1" customWidth="1"/>
    <col min="8969" max="9208" width="9" style="1"/>
    <col min="9209" max="9209" width="2.25" style="1" customWidth="1"/>
    <col min="9210" max="9210" width="12.375" style="1" customWidth="1"/>
    <col min="9211" max="9211" width="15.5" style="1" customWidth="1"/>
    <col min="9212" max="9215" width="14" style="1" customWidth="1"/>
    <col min="9216" max="9219" width="11.75" style="1" customWidth="1"/>
    <col min="9220" max="9220" width="12.125" style="1" customWidth="1"/>
    <col min="9221" max="9221" width="11.75" style="1" customWidth="1"/>
    <col min="9222" max="9222" width="8.375" style="1" bestFit="1" customWidth="1"/>
    <col min="9223" max="9223" width="10.625" style="1" customWidth="1"/>
    <col min="9224" max="9224" width="9.375" style="1" customWidth="1"/>
    <col min="9225" max="9464" width="9" style="1"/>
    <col min="9465" max="9465" width="2.25" style="1" customWidth="1"/>
    <col min="9466" max="9466" width="12.375" style="1" customWidth="1"/>
    <col min="9467" max="9467" width="15.5" style="1" customWidth="1"/>
    <col min="9468" max="9471" width="14" style="1" customWidth="1"/>
    <col min="9472" max="9475" width="11.75" style="1" customWidth="1"/>
    <col min="9476" max="9476" width="12.125" style="1" customWidth="1"/>
    <col min="9477" max="9477" width="11.75" style="1" customWidth="1"/>
    <col min="9478" max="9478" width="8.375" style="1" bestFit="1" customWidth="1"/>
    <col min="9479" max="9479" width="10.625" style="1" customWidth="1"/>
    <col min="9480" max="9480" width="9.375" style="1" customWidth="1"/>
    <col min="9481" max="9720" width="9" style="1"/>
    <col min="9721" max="9721" width="2.25" style="1" customWidth="1"/>
    <col min="9722" max="9722" width="12.375" style="1" customWidth="1"/>
    <col min="9723" max="9723" width="15.5" style="1" customWidth="1"/>
    <col min="9724" max="9727" width="14" style="1" customWidth="1"/>
    <col min="9728" max="9731" width="11.75" style="1" customWidth="1"/>
    <col min="9732" max="9732" width="12.125" style="1" customWidth="1"/>
    <col min="9733" max="9733" width="11.75" style="1" customWidth="1"/>
    <col min="9734" max="9734" width="8.375" style="1" bestFit="1" customWidth="1"/>
    <col min="9735" max="9735" width="10.625" style="1" customWidth="1"/>
    <col min="9736" max="9736" width="9.375" style="1" customWidth="1"/>
    <col min="9737" max="9976" width="9" style="1"/>
    <col min="9977" max="9977" width="2.25" style="1" customWidth="1"/>
    <col min="9978" max="9978" width="12.375" style="1" customWidth="1"/>
    <col min="9979" max="9979" width="15.5" style="1" customWidth="1"/>
    <col min="9980" max="9983" width="14" style="1" customWidth="1"/>
    <col min="9984" max="9987" width="11.75" style="1" customWidth="1"/>
    <col min="9988" max="9988" width="12.125" style="1" customWidth="1"/>
    <col min="9989" max="9989" width="11.75" style="1" customWidth="1"/>
    <col min="9990" max="9990" width="8.375" style="1" bestFit="1" customWidth="1"/>
    <col min="9991" max="9991" width="10.625" style="1" customWidth="1"/>
    <col min="9992" max="9992" width="9.375" style="1" customWidth="1"/>
    <col min="9993" max="10232" width="9" style="1"/>
    <col min="10233" max="10233" width="2.25" style="1" customWidth="1"/>
    <col min="10234" max="10234" width="12.375" style="1" customWidth="1"/>
    <col min="10235" max="10235" width="15.5" style="1" customWidth="1"/>
    <col min="10236" max="10239" width="14" style="1" customWidth="1"/>
    <col min="10240" max="10243" width="11.75" style="1" customWidth="1"/>
    <col min="10244" max="10244" width="12.125" style="1" customWidth="1"/>
    <col min="10245" max="10245" width="11.75" style="1" customWidth="1"/>
    <col min="10246" max="10246" width="8.375" style="1" bestFit="1" customWidth="1"/>
    <col min="10247" max="10247" width="10.625" style="1" customWidth="1"/>
    <col min="10248" max="10248" width="9.375" style="1" customWidth="1"/>
    <col min="10249" max="10488" width="9" style="1"/>
    <col min="10489" max="10489" width="2.25" style="1" customWidth="1"/>
    <col min="10490" max="10490" width="12.375" style="1" customWidth="1"/>
    <col min="10491" max="10491" width="15.5" style="1" customWidth="1"/>
    <col min="10492" max="10495" width="14" style="1" customWidth="1"/>
    <col min="10496" max="10499" width="11.75" style="1" customWidth="1"/>
    <col min="10500" max="10500" width="12.125" style="1" customWidth="1"/>
    <col min="10501" max="10501" width="11.75" style="1" customWidth="1"/>
    <col min="10502" max="10502" width="8.375" style="1" bestFit="1" customWidth="1"/>
    <col min="10503" max="10503" width="10.625" style="1" customWidth="1"/>
    <col min="10504" max="10504" width="9.375" style="1" customWidth="1"/>
    <col min="10505" max="10744" width="9" style="1"/>
    <col min="10745" max="10745" width="2.25" style="1" customWidth="1"/>
    <col min="10746" max="10746" width="12.375" style="1" customWidth="1"/>
    <col min="10747" max="10747" width="15.5" style="1" customWidth="1"/>
    <col min="10748" max="10751" width="14" style="1" customWidth="1"/>
    <col min="10752" max="10755" width="11.75" style="1" customWidth="1"/>
    <col min="10756" max="10756" width="12.125" style="1" customWidth="1"/>
    <col min="10757" max="10757" width="11.75" style="1" customWidth="1"/>
    <col min="10758" max="10758" width="8.375" style="1" bestFit="1" customWidth="1"/>
    <col min="10759" max="10759" width="10.625" style="1" customWidth="1"/>
    <col min="10760" max="10760" width="9.375" style="1" customWidth="1"/>
    <col min="10761" max="11000" width="9" style="1"/>
    <col min="11001" max="11001" width="2.25" style="1" customWidth="1"/>
    <col min="11002" max="11002" width="12.375" style="1" customWidth="1"/>
    <col min="11003" max="11003" width="15.5" style="1" customWidth="1"/>
    <col min="11004" max="11007" width="14" style="1" customWidth="1"/>
    <col min="11008" max="11011" width="11.75" style="1" customWidth="1"/>
    <col min="11012" max="11012" width="12.125" style="1" customWidth="1"/>
    <col min="11013" max="11013" width="11.75" style="1" customWidth="1"/>
    <col min="11014" max="11014" width="8.375" style="1" bestFit="1" customWidth="1"/>
    <col min="11015" max="11015" width="10.625" style="1" customWidth="1"/>
    <col min="11016" max="11016" width="9.375" style="1" customWidth="1"/>
    <col min="11017" max="11256" width="9" style="1"/>
    <col min="11257" max="11257" width="2.25" style="1" customWidth="1"/>
    <col min="11258" max="11258" width="12.375" style="1" customWidth="1"/>
    <col min="11259" max="11259" width="15.5" style="1" customWidth="1"/>
    <col min="11260" max="11263" width="14" style="1" customWidth="1"/>
    <col min="11264" max="11267" width="11.75" style="1" customWidth="1"/>
    <col min="11268" max="11268" width="12.125" style="1" customWidth="1"/>
    <col min="11269" max="11269" width="11.75" style="1" customWidth="1"/>
    <col min="11270" max="11270" width="8.375" style="1" bestFit="1" customWidth="1"/>
    <col min="11271" max="11271" width="10.625" style="1" customWidth="1"/>
    <col min="11272" max="11272" width="9.375" style="1" customWidth="1"/>
    <col min="11273" max="11512" width="9" style="1"/>
    <col min="11513" max="11513" width="2.25" style="1" customWidth="1"/>
    <col min="11514" max="11514" width="12.375" style="1" customWidth="1"/>
    <col min="11515" max="11515" width="15.5" style="1" customWidth="1"/>
    <col min="11516" max="11519" width="14" style="1" customWidth="1"/>
    <col min="11520" max="11523" width="11.75" style="1" customWidth="1"/>
    <col min="11524" max="11524" width="12.125" style="1" customWidth="1"/>
    <col min="11525" max="11525" width="11.75" style="1" customWidth="1"/>
    <col min="11526" max="11526" width="8.375" style="1" bestFit="1" customWidth="1"/>
    <col min="11527" max="11527" width="10.625" style="1" customWidth="1"/>
    <col min="11528" max="11528" width="9.375" style="1" customWidth="1"/>
    <col min="11529" max="11768" width="9" style="1"/>
    <col min="11769" max="11769" width="2.25" style="1" customWidth="1"/>
    <col min="11770" max="11770" width="12.375" style="1" customWidth="1"/>
    <col min="11771" max="11771" width="15.5" style="1" customWidth="1"/>
    <col min="11772" max="11775" width="14" style="1" customWidth="1"/>
    <col min="11776" max="11779" width="11.75" style="1" customWidth="1"/>
    <col min="11780" max="11780" width="12.125" style="1" customWidth="1"/>
    <col min="11781" max="11781" width="11.75" style="1" customWidth="1"/>
    <col min="11782" max="11782" width="8.375" style="1" bestFit="1" customWidth="1"/>
    <col min="11783" max="11783" width="10.625" style="1" customWidth="1"/>
    <col min="11784" max="11784" width="9.375" style="1" customWidth="1"/>
    <col min="11785" max="12024" width="9" style="1"/>
    <col min="12025" max="12025" width="2.25" style="1" customWidth="1"/>
    <col min="12026" max="12026" width="12.375" style="1" customWidth="1"/>
    <col min="12027" max="12027" width="15.5" style="1" customWidth="1"/>
    <col min="12028" max="12031" width="14" style="1" customWidth="1"/>
    <col min="12032" max="12035" width="11.75" style="1" customWidth="1"/>
    <col min="12036" max="12036" width="12.125" style="1" customWidth="1"/>
    <col min="12037" max="12037" width="11.75" style="1" customWidth="1"/>
    <col min="12038" max="12038" width="8.375" style="1" bestFit="1" customWidth="1"/>
    <col min="12039" max="12039" width="10.625" style="1" customWidth="1"/>
    <col min="12040" max="12040" width="9.375" style="1" customWidth="1"/>
    <col min="12041" max="12280" width="9" style="1"/>
    <col min="12281" max="12281" width="2.25" style="1" customWidth="1"/>
    <col min="12282" max="12282" width="12.375" style="1" customWidth="1"/>
    <col min="12283" max="12283" width="15.5" style="1" customWidth="1"/>
    <col min="12284" max="12287" width="14" style="1" customWidth="1"/>
    <col min="12288" max="12291" width="11.75" style="1" customWidth="1"/>
    <col min="12292" max="12292" width="12.125" style="1" customWidth="1"/>
    <col min="12293" max="12293" width="11.75" style="1" customWidth="1"/>
    <col min="12294" max="12294" width="8.375" style="1" bestFit="1" customWidth="1"/>
    <col min="12295" max="12295" width="10.625" style="1" customWidth="1"/>
    <col min="12296" max="12296" width="9.375" style="1" customWidth="1"/>
    <col min="12297" max="12536" width="9" style="1"/>
    <col min="12537" max="12537" width="2.25" style="1" customWidth="1"/>
    <col min="12538" max="12538" width="12.375" style="1" customWidth="1"/>
    <col min="12539" max="12539" width="15.5" style="1" customWidth="1"/>
    <col min="12540" max="12543" width="14" style="1" customWidth="1"/>
    <col min="12544" max="12547" width="11.75" style="1" customWidth="1"/>
    <col min="12548" max="12548" width="12.125" style="1" customWidth="1"/>
    <col min="12549" max="12549" width="11.75" style="1" customWidth="1"/>
    <col min="12550" max="12550" width="8.375" style="1" bestFit="1" customWidth="1"/>
    <col min="12551" max="12551" width="10.625" style="1" customWidth="1"/>
    <col min="12552" max="12552" width="9.375" style="1" customWidth="1"/>
    <col min="12553" max="12792" width="9" style="1"/>
    <col min="12793" max="12793" width="2.25" style="1" customWidth="1"/>
    <col min="12794" max="12794" width="12.375" style="1" customWidth="1"/>
    <col min="12795" max="12795" width="15.5" style="1" customWidth="1"/>
    <col min="12796" max="12799" width="14" style="1" customWidth="1"/>
    <col min="12800" max="12803" width="11.75" style="1" customWidth="1"/>
    <col min="12804" max="12804" width="12.125" style="1" customWidth="1"/>
    <col min="12805" max="12805" width="11.75" style="1" customWidth="1"/>
    <col min="12806" max="12806" width="8.375" style="1" bestFit="1" customWidth="1"/>
    <col min="12807" max="12807" width="10.625" style="1" customWidth="1"/>
    <col min="12808" max="12808" width="9.375" style="1" customWidth="1"/>
    <col min="12809" max="13048" width="9" style="1"/>
    <col min="13049" max="13049" width="2.25" style="1" customWidth="1"/>
    <col min="13050" max="13050" width="12.375" style="1" customWidth="1"/>
    <col min="13051" max="13051" width="15.5" style="1" customWidth="1"/>
    <col min="13052" max="13055" width="14" style="1" customWidth="1"/>
    <col min="13056" max="13059" width="11.75" style="1" customWidth="1"/>
    <col min="13060" max="13060" width="12.125" style="1" customWidth="1"/>
    <col min="13061" max="13061" width="11.75" style="1" customWidth="1"/>
    <col min="13062" max="13062" width="8.375" style="1" bestFit="1" customWidth="1"/>
    <col min="13063" max="13063" width="10.625" style="1" customWidth="1"/>
    <col min="13064" max="13064" width="9.375" style="1" customWidth="1"/>
    <col min="13065" max="13304" width="9" style="1"/>
    <col min="13305" max="13305" width="2.25" style="1" customWidth="1"/>
    <col min="13306" max="13306" width="12.375" style="1" customWidth="1"/>
    <col min="13307" max="13307" width="15.5" style="1" customWidth="1"/>
    <col min="13308" max="13311" width="14" style="1" customWidth="1"/>
    <col min="13312" max="13315" width="11.75" style="1" customWidth="1"/>
    <col min="13316" max="13316" width="12.125" style="1" customWidth="1"/>
    <col min="13317" max="13317" width="11.75" style="1" customWidth="1"/>
    <col min="13318" max="13318" width="8.375" style="1" bestFit="1" customWidth="1"/>
    <col min="13319" max="13319" width="10.625" style="1" customWidth="1"/>
    <col min="13320" max="13320" width="9.375" style="1" customWidth="1"/>
    <col min="13321" max="13560" width="9" style="1"/>
    <col min="13561" max="13561" width="2.25" style="1" customWidth="1"/>
    <col min="13562" max="13562" width="12.375" style="1" customWidth="1"/>
    <col min="13563" max="13563" width="15.5" style="1" customWidth="1"/>
    <col min="13564" max="13567" width="14" style="1" customWidth="1"/>
    <col min="13568" max="13571" width="11.75" style="1" customWidth="1"/>
    <col min="13572" max="13572" width="12.125" style="1" customWidth="1"/>
    <col min="13573" max="13573" width="11.75" style="1" customWidth="1"/>
    <col min="13574" max="13574" width="8.375" style="1" bestFit="1" customWidth="1"/>
    <col min="13575" max="13575" width="10.625" style="1" customWidth="1"/>
    <col min="13576" max="13576" width="9.375" style="1" customWidth="1"/>
    <col min="13577" max="13816" width="9" style="1"/>
    <col min="13817" max="13817" width="2.25" style="1" customWidth="1"/>
    <col min="13818" max="13818" width="12.375" style="1" customWidth="1"/>
    <col min="13819" max="13819" width="15.5" style="1" customWidth="1"/>
    <col min="13820" max="13823" width="14" style="1" customWidth="1"/>
    <col min="13824" max="13827" width="11.75" style="1" customWidth="1"/>
    <col min="13828" max="13828" width="12.125" style="1" customWidth="1"/>
    <col min="13829" max="13829" width="11.75" style="1" customWidth="1"/>
    <col min="13830" max="13830" width="8.375" style="1" bestFit="1" customWidth="1"/>
    <col min="13831" max="13831" width="10.625" style="1" customWidth="1"/>
    <col min="13832" max="13832" width="9.375" style="1" customWidth="1"/>
    <col min="13833" max="14072" width="9" style="1"/>
    <col min="14073" max="14073" width="2.25" style="1" customWidth="1"/>
    <col min="14074" max="14074" width="12.375" style="1" customWidth="1"/>
    <col min="14075" max="14075" width="15.5" style="1" customWidth="1"/>
    <col min="14076" max="14079" width="14" style="1" customWidth="1"/>
    <col min="14080" max="14083" width="11.75" style="1" customWidth="1"/>
    <col min="14084" max="14084" width="12.125" style="1" customWidth="1"/>
    <col min="14085" max="14085" width="11.75" style="1" customWidth="1"/>
    <col min="14086" max="14086" width="8.375" style="1" bestFit="1" customWidth="1"/>
    <col min="14087" max="14087" width="10.625" style="1" customWidth="1"/>
    <col min="14088" max="14088" width="9.375" style="1" customWidth="1"/>
    <col min="14089" max="14328" width="9" style="1"/>
    <col min="14329" max="14329" width="2.25" style="1" customWidth="1"/>
    <col min="14330" max="14330" width="12.375" style="1" customWidth="1"/>
    <col min="14331" max="14331" width="15.5" style="1" customWidth="1"/>
    <col min="14332" max="14335" width="14" style="1" customWidth="1"/>
    <col min="14336" max="14339" width="11.75" style="1" customWidth="1"/>
    <col min="14340" max="14340" width="12.125" style="1" customWidth="1"/>
    <col min="14341" max="14341" width="11.75" style="1" customWidth="1"/>
    <col min="14342" max="14342" width="8.375" style="1" bestFit="1" customWidth="1"/>
    <col min="14343" max="14343" width="10.625" style="1" customWidth="1"/>
    <col min="14344" max="14344" width="9.375" style="1" customWidth="1"/>
    <col min="14345" max="14584" width="9" style="1"/>
    <col min="14585" max="14585" width="2.25" style="1" customWidth="1"/>
    <col min="14586" max="14586" width="12.375" style="1" customWidth="1"/>
    <col min="14587" max="14587" width="15.5" style="1" customWidth="1"/>
    <col min="14588" max="14591" width="14" style="1" customWidth="1"/>
    <col min="14592" max="14595" width="11.75" style="1" customWidth="1"/>
    <col min="14596" max="14596" width="12.125" style="1" customWidth="1"/>
    <col min="14597" max="14597" width="11.75" style="1" customWidth="1"/>
    <col min="14598" max="14598" width="8.375" style="1" bestFit="1" customWidth="1"/>
    <col min="14599" max="14599" width="10.625" style="1" customWidth="1"/>
    <col min="14600" max="14600" width="9.375" style="1" customWidth="1"/>
    <col min="14601" max="14840" width="9" style="1"/>
    <col min="14841" max="14841" width="2.25" style="1" customWidth="1"/>
    <col min="14842" max="14842" width="12.375" style="1" customWidth="1"/>
    <col min="14843" max="14843" width="15.5" style="1" customWidth="1"/>
    <col min="14844" max="14847" width="14" style="1" customWidth="1"/>
    <col min="14848" max="14851" width="11.75" style="1" customWidth="1"/>
    <col min="14852" max="14852" width="12.125" style="1" customWidth="1"/>
    <col min="14853" max="14853" width="11.75" style="1" customWidth="1"/>
    <col min="14854" max="14854" width="8.375" style="1" bestFit="1" customWidth="1"/>
    <col min="14855" max="14855" width="10.625" style="1" customWidth="1"/>
    <col min="14856" max="14856" width="9.375" style="1" customWidth="1"/>
    <col min="14857" max="15096" width="9" style="1"/>
    <col min="15097" max="15097" width="2.25" style="1" customWidth="1"/>
    <col min="15098" max="15098" width="12.375" style="1" customWidth="1"/>
    <col min="15099" max="15099" width="15.5" style="1" customWidth="1"/>
    <col min="15100" max="15103" width="14" style="1" customWidth="1"/>
    <col min="15104" max="15107" width="11.75" style="1" customWidth="1"/>
    <col min="15108" max="15108" width="12.125" style="1" customWidth="1"/>
    <col min="15109" max="15109" width="11.75" style="1" customWidth="1"/>
    <col min="15110" max="15110" width="8.375" style="1" bestFit="1" customWidth="1"/>
    <col min="15111" max="15111" width="10.625" style="1" customWidth="1"/>
    <col min="15112" max="15112" width="9.375" style="1" customWidth="1"/>
    <col min="15113" max="15352" width="9" style="1"/>
    <col min="15353" max="15353" width="2.25" style="1" customWidth="1"/>
    <col min="15354" max="15354" width="12.375" style="1" customWidth="1"/>
    <col min="15355" max="15355" width="15.5" style="1" customWidth="1"/>
    <col min="15356" max="15359" width="14" style="1" customWidth="1"/>
    <col min="15360" max="15363" width="11.75" style="1" customWidth="1"/>
    <col min="15364" max="15364" width="12.125" style="1" customWidth="1"/>
    <col min="15365" max="15365" width="11.75" style="1" customWidth="1"/>
    <col min="15366" max="15366" width="8.375" style="1" bestFit="1" customWidth="1"/>
    <col min="15367" max="15367" width="10.625" style="1" customWidth="1"/>
    <col min="15368" max="15368" width="9.375" style="1" customWidth="1"/>
    <col min="15369" max="15608" width="9" style="1"/>
    <col min="15609" max="15609" width="2.25" style="1" customWidth="1"/>
    <col min="15610" max="15610" width="12.375" style="1" customWidth="1"/>
    <col min="15611" max="15611" width="15.5" style="1" customWidth="1"/>
    <col min="15612" max="15615" width="14" style="1" customWidth="1"/>
    <col min="15616" max="15619" width="11.75" style="1" customWidth="1"/>
    <col min="15620" max="15620" width="12.125" style="1" customWidth="1"/>
    <col min="15621" max="15621" width="11.75" style="1" customWidth="1"/>
    <col min="15622" max="15622" width="8.375" style="1" bestFit="1" customWidth="1"/>
    <col min="15623" max="15623" width="10.625" style="1" customWidth="1"/>
    <col min="15624" max="15624" width="9.375" style="1" customWidth="1"/>
    <col min="15625" max="15864" width="9" style="1"/>
    <col min="15865" max="15865" width="2.25" style="1" customWidth="1"/>
    <col min="15866" max="15866" width="12.375" style="1" customWidth="1"/>
    <col min="15867" max="15867" width="15.5" style="1" customWidth="1"/>
    <col min="15868" max="15871" width="14" style="1" customWidth="1"/>
    <col min="15872" max="15875" width="11.75" style="1" customWidth="1"/>
    <col min="15876" max="15876" width="12.125" style="1" customWidth="1"/>
    <col min="15877" max="15877" width="11.75" style="1" customWidth="1"/>
    <col min="15878" max="15878" width="8.375" style="1" bestFit="1" customWidth="1"/>
    <col min="15879" max="15879" width="10.625" style="1" customWidth="1"/>
    <col min="15880" max="15880" width="9.375" style="1" customWidth="1"/>
    <col min="15881" max="16120" width="9" style="1"/>
    <col min="16121" max="16121" width="2.25" style="1" customWidth="1"/>
    <col min="16122" max="16122" width="12.375" style="1" customWidth="1"/>
    <col min="16123" max="16123" width="15.5" style="1" customWidth="1"/>
    <col min="16124" max="16127" width="14" style="1" customWidth="1"/>
    <col min="16128" max="16131" width="11.75" style="1" customWidth="1"/>
    <col min="16132" max="16132" width="12.125" style="1" customWidth="1"/>
    <col min="16133" max="16133" width="11.75" style="1" customWidth="1"/>
    <col min="16134" max="16134" width="8.375" style="1" bestFit="1" customWidth="1"/>
    <col min="16135" max="16135" width="10.625" style="1" customWidth="1"/>
    <col min="16136" max="16136" width="9.375" style="1" customWidth="1"/>
    <col min="16137" max="16384" width="9" style="1"/>
  </cols>
  <sheetData>
    <row r="1" spans="1:13" s="449" customFormat="1" ht="25.5" customHeight="1" thickBot="1" x14ac:dyDescent="0.2">
      <c r="A1" s="57" t="s">
        <v>252</v>
      </c>
      <c r="B1" s="9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63" t="s">
        <v>27</v>
      </c>
    </row>
    <row r="2" spans="1:13" s="449" customFormat="1" ht="18" customHeight="1" x14ac:dyDescent="0.15">
      <c r="A2" s="1039" t="s">
        <v>28</v>
      </c>
      <c r="B2" s="1040"/>
      <c r="C2" s="1016" t="s">
        <v>136</v>
      </c>
      <c r="D2" s="1090" t="s">
        <v>137</v>
      </c>
      <c r="E2" s="1091"/>
      <c r="F2" s="1092"/>
      <c r="G2" s="1093" t="s">
        <v>138</v>
      </c>
      <c r="H2" s="1094"/>
      <c r="I2" s="1094"/>
      <c r="J2" s="1095"/>
      <c r="K2" s="1096" t="s">
        <v>139</v>
      </c>
      <c r="L2" s="1013" t="s">
        <v>140</v>
      </c>
      <c r="M2" s="1014"/>
    </row>
    <row r="3" spans="1:13" s="13" customFormat="1" ht="36" customHeight="1" x14ac:dyDescent="0.15">
      <c r="A3" s="1041"/>
      <c r="B3" s="1042"/>
      <c r="C3" s="1017"/>
      <c r="D3" s="443" t="s">
        <v>33</v>
      </c>
      <c r="E3" s="442" t="s">
        <v>141</v>
      </c>
      <c r="F3" s="444" t="s">
        <v>142</v>
      </c>
      <c r="G3" s="443" t="s">
        <v>143</v>
      </c>
      <c r="H3" s="442" t="s">
        <v>144</v>
      </c>
      <c r="I3" s="420" t="s">
        <v>145</v>
      </c>
      <c r="J3" s="443" t="s">
        <v>146</v>
      </c>
      <c r="K3" s="1097"/>
      <c r="L3" s="445" t="s">
        <v>147</v>
      </c>
      <c r="M3" s="466" t="s">
        <v>2323</v>
      </c>
    </row>
    <row r="4" spans="1:13" s="449" customFormat="1" ht="13.5" customHeight="1" x14ac:dyDescent="0.15">
      <c r="A4" s="212"/>
      <c r="B4" s="546"/>
      <c r="C4" s="461"/>
      <c r="D4" s="180" t="s">
        <v>148</v>
      </c>
      <c r="E4" s="180" t="s">
        <v>148</v>
      </c>
      <c r="F4" s="180" t="s">
        <v>148</v>
      </c>
      <c r="G4" s="180" t="s">
        <v>149</v>
      </c>
      <c r="H4" s="180" t="s">
        <v>149</v>
      </c>
      <c r="I4" s="180" t="s">
        <v>149</v>
      </c>
      <c r="J4" s="180" t="s">
        <v>149</v>
      </c>
      <c r="K4" s="180" t="s">
        <v>149</v>
      </c>
      <c r="L4" s="180" t="s">
        <v>149</v>
      </c>
      <c r="M4" s="180" t="s">
        <v>149</v>
      </c>
    </row>
    <row r="5" spans="1:13" s="449" customFormat="1" ht="18" customHeight="1" x14ac:dyDescent="0.15">
      <c r="A5" s="1037">
        <v>30</v>
      </c>
      <c r="B5" s="1038"/>
      <c r="C5" s="461"/>
      <c r="D5" s="44">
        <v>514</v>
      </c>
      <c r="E5" s="44">
        <v>243</v>
      </c>
      <c r="F5" s="44">
        <v>271</v>
      </c>
      <c r="G5" s="44">
        <v>97553</v>
      </c>
      <c r="H5" s="44">
        <v>1410</v>
      </c>
      <c r="I5" s="44">
        <v>94465</v>
      </c>
      <c r="J5" s="44">
        <v>1678</v>
      </c>
      <c r="K5" s="44">
        <v>21070</v>
      </c>
      <c r="L5" s="44">
        <v>524634</v>
      </c>
      <c r="M5" s="545"/>
    </row>
    <row r="6" spans="1:13" s="449" customFormat="1" ht="18" customHeight="1" x14ac:dyDescent="0.15">
      <c r="A6" s="1037" t="s">
        <v>2320</v>
      </c>
      <c r="B6" s="1038"/>
      <c r="C6" s="461"/>
      <c r="D6" s="428">
        <v>516</v>
      </c>
      <c r="E6" s="428">
        <v>247</v>
      </c>
      <c r="F6" s="428">
        <v>269</v>
      </c>
      <c r="G6" s="44">
        <v>97553</v>
      </c>
      <c r="H6" s="44">
        <v>1410</v>
      </c>
      <c r="I6" s="44">
        <v>94465</v>
      </c>
      <c r="J6" s="44">
        <v>1678</v>
      </c>
      <c r="K6" s="44">
        <v>21070</v>
      </c>
      <c r="L6" s="44">
        <v>524634</v>
      </c>
      <c r="M6" s="545"/>
    </row>
    <row r="7" spans="1:13" s="449" customFormat="1" ht="18" customHeight="1" x14ac:dyDescent="0.15">
      <c r="A7" s="1037">
        <v>2</v>
      </c>
      <c r="B7" s="1038"/>
      <c r="C7" s="461"/>
      <c r="D7" s="428">
        <v>526</v>
      </c>
      <c r="E7" s="428">
        <v>248</v>
      </c>
      <c r="F7" s="428">
        <v>278</v>
      </c>
      <c r="G7" s="44">
        <v>97492</v>
      </c>
      <c r="H7" s="428">
        <v>1410</v>
      </c>
      <c r="I7" s="428">
        <v>94438</v>
      </c>
      <c r="J7" s="428">
        <v>1644</v>
      </c>
      <c r="K7" s="428">
        <v>21070</v>
      </c>
      <c r="L7" s="428">
        <v>524634</v>
      </c>
      <c r="M7" s="545"/>
    </row>
    <row r="8" spans="1:13" s="449" customFormat="1" ht="9.9499999999999993" customHeight="1" x14ac:dyDescent="0.15">
      <c r="A8" s="461"/>
      <c r="B8" s="906"/>
      <c r="C8" s="461"/>
      <c r="D8" s="428"/>
      <c r="E8" s="428"/>
      <c r="F8" s="428"/>
      <c r="G8" s="65"/>
      <c r="H8" s="65"/>
      <c r="I8" s="461"/>
      <c r="J8" s="461"/>
      <c r="K8" s="461"/>
      <c r="L8" s="461"/>
      <c r="M8" s="545"/>
    </row>
    <row r="9" spans="1:13" s="449" customFormat="1" ht="18" customHeight="1" x14ac:dyDescent="0.15">
      <c r="A9" s="1083" t="s">
        <v>150</v>
      </c>
      <c r="B9" s="1084"/>
      <c r="C9" s="461"/>
      <c r="D9" s="428"/>
      <c r="E9" s="428"/>
      <c r="F9" s="428"/>
      <c r="G9" s="461"/>
      <c r="H9" s="461"/>
      <c r="I9" s="65"/>
      <c r="J9" s="461"/>
      <c r="K9" s="461"/>
      <c r="L9" s="461"/>
      <c r="M9" s="545"/>
    </row>
    <row r="10" spans="1:13" s="449" customFormat="1" ht="18" customHeight="1" x14ac:dyDescent="0.15">
      <c r="A10" s="1022" t="s">
        <v>54</v>
      </c>
      <c r="B10" s="1023"/>
      <c r="C10" s="453" t="s">
        <v>253</v>
      </c>
      <c r="D10" s="428">
        <v>32</v>
      </c>
      <c r="E10" s="514">
        <v>16</v>
      </c>
      <c r="F10" s="514">
        <v>16</v>
      </c>
      <c r="G10" s="44">
        <v>6076</v>
      </c>
      <c r="H10" s="514">
        <v>1153</v>
      </c>
      <c r="I10" s="514">
        <v>4923</v>
      </c>
      <c r="J10" s="514">
        <v>0</v>
      </c>
      <c r="K10" s="514">
        <v>1220</v>
      </c>
      <c r="L10" s="514">
        <v>25993</v>
      </c>
      <c r="M10" s="547"/>
    </row>
    <row r="11" spans="1:13" s="449" customFormat="1" ht="18" customHeight="1" x14ac:dyDescent="0.15">
      <c r="A11" s="1022" t="s">
        <v>195</v>
      </c>
      <c r="B11" s="1023"/>
      <c r="C11" s="453" t="s">
        <v>253</v>
      </c>
      <c r="D11" s="428">
        <v>40</v>
      </c>
      <c r="E11" s="514">
        <v>18</v>
      </c>
      <c r="F11" s="514">
        <v>22</v>
      </c>
      <c r="G11" s="44">
        <v>7191</v>
      </c>
      <c r="H11" s="514">
        <v>0</v>
      </c>
      <c r="I11" s="514">
        <v>7191</v>
      </c>
      <c r="J11" s="514">
        <v>0</v>
      </c>
      <c r="K11" s="514">
        <v>1073</v>
      </c>
      <c r="L11" s="514">
        <v>24681</v>
      </c>
      <c r="M11" s="547"/>
    </row>
    <row r="12" spans="1:13" s="449" customFormat="1" ht="18" customHeight="1" x14ac:dyDescent="0.15">
      <c r="A12" s="1022" t="s">
        <v>196</v>
      </c>
      <c r="B12" s="1023"/>
      <c r="C12" s="453" t="s">
        <v>254</v>
      </c>
      <c r="D12" s="428">
        <v>25</v>
      </c>
      <c r="E12" s="514">
        <v>10</v>
      </c>
      <c r="F12" s="514">
        <v>15</v>
      </c>
      <c r="G12" s="44">
        <v>5385</v>
      </c>
      <c r="H12" s="514">
        <v>0</v>
      </c>
      <c r="I12" s="514">
        <v>5122</v>
      </c>
      <c r="J12" s="514">
        <v>263</v>
      </c>
      <c r="K12" s="514">
        <v>1209</v>
      </c>
      <c r="L12" s="514">
        <v>24321</v>
      </c>
      <c r="M12" s="547"/>
    </row>
    <row r="13" spans="1:13" s="449" customFormat="1" ht="18" customHeight="1" x14ac:dyDescent="0.15">
      <c r="A13" s="1022" t="s">
        <v>197</v>
      </c>
      <c r="B13" s="1023"/>
      <c r="C13" s="453" t="s">
        <v>254</v>
      </c>
      <c r="D13" s="428">
        <v>28</v>
      </c>
      <c r="E13" s="514">
        <v>14</v>
      </c>
      <c r="F13" s="514">
        <v>14</v>
      </c>
      <c r="G13" s="44">
        <v>5679</v>
      </c>
      <c r="H13" s="514">
        <v>0</v>
      </c>
      <c r="I13" s="514">
        <v>5679</v>
      </c>
      <c r="J13" s="514">
        <v>0</v>
      </c>
      <c r="K13" s="514">
        <v>1300</v>
      </c>
      <c r="L13" s="514">
        <v>43213</v>
      </c>
      <c r="M13" s="547"/>
    </row>
    <row r="14" spans="1:13" s="449" customFormat="1" ht="18" customHeight="1" x14ac:dyDescent="0.15">
      <c r="A14" s="461"/>
      <c r="B14" s="771" t="s">
        <v>198</v>
      </c>
      <c r="C14" s="453" t="s">
        <v>255</v>
      </c>
      <c r="D14" s="548">
        <v>3</v>
      </c>
      <c r="E14" s="549">
        <v>1</v>
      </c>
      <c r="F14" s="549">
        <v>2</v>
      </c>
      <c r="G14" s="550">
        <v>352</v>
      </c>
      <c r="H14" s="551">
        <v>0</v>
      </c>
      <c r="I14" s="549">
        <v>352</v>
      </c>
      <c r="J14" s="551">
        <v>0</v>
      </c>
      <c r="K14" s="549">
        <v>590</v>
      </c>
      <c r="L14" s="527">
        <v>6833</v>
      </c>
      <c r="M14" s="552"/>
    </row>
    <row r="15" spans="1:13" s="449" customFormat="1" ht="9.9499999999999993" customHeight="1" x14ac:dyDescent="0.15">
      <c r="A15" s="461"/>
      <c r="B15" s="771"/>
      <c r="C15" s="453"/>
      <c r="D15" s="44"/>
      <c r="E15" s="526"/>
      <c r="F15" s="526"/>
      <c r="G15" s="44"/>
      <c r="H15" s="526"/>
      <c r="I15" s="526"/>
      <c r="J15" s="526"/>
      <c r="K15" s="526"/>
      <c r="L15" s="526"/>
      <c r="M15" s="553"/>
    </row>
    <row r="16" spans="1:13" s="449" customFormat="1" ht="18" customHeight="1" x14ac:dyDescent="0.15">
      <c r="A16" s="1022" t="s">
        <v>199</v>
      </c>
      <c r="B16" s="1023"/>
      <c r="C16" s="453" t="s">
        <v>256</v>
      </c>
      <c r="D16" s="428">
        <v>31</v>
      </c>
      <c r="E16" s="526">
        <v>15</v>
      </c>
      <c r="F16" s="526">
        <v>16</v>
      </c>
      <c r="G16" s="44">
        <v>5462</v>
      </c>
      <c r="H16" s="526">
        <v>0</v>
      </c>
      <c r="I16" s="526">
        <v>5411</v>
      </c>
      <c r="J16" s="526">
        <v>51</v>
      </c>
      <c r="K16" s="526">
        <v>1220</v>
      </c>
      <c r="L16" s="526">
        <v>25030</v>
      </c>
      <c r="M16" s="553">
        <v>2378</v>
      </c>
    </row>
    <row r="17" spans="1:13" s="449" customFormat="1" ht="18" customHeight="1" x14ac:dyDescent="0.15">
      <c r="A17" s="1022" t="s">
        <v>200</v>
      </c>
      <c r="B17" s="1023"/>
      <c r="C17" s="453" t="s">
        <v>257</v>
      </c>
      <c r="D17" s="428">
        <v>27</v>
      </c>
      <c r="E17" s="526">
        <v>14</v>
      </c>
      <c r="F17" s="526">
        <v>13</v>
      </c>
      <c r="G17" s="44">
        <v>4915</v>
      </c>
      <c r="H17" s="526">
        <v>0</v>
      </c>
      <c r="I17" s="526">
        <v>4647</v>
      </c>
      <c r="J17" s="526">
        <v>268</v>
      </c>
      <c r="K17" s="526">
        <v>1010</v>
      </c>
      <c r="L17" s="526">
        <v>29350</v>
      </c>
      <c r="M17" s="553"/>
    </row>
    <row r="18" spans="1:13" s="449" customFormat="1" ht="18" customHeight="1" x14ac:dyDescent="0.15">
      <c r="A18" s="1022" t="s">
        <v>59</v>
      </c>
      <c r="B18" s="1023"/>
      <c r="C18" s="453" t="s">
        <v>171</v>
      </c>
      <c r="D18" s="428">
        <v>33</v>
      </c>
      <c r="E18" s="526">
        <v>18</v>
      </c>
      <c r="F18" s="526">
        <v>15</v>
      </c>
      <c r="G18" s="44">
        <v>6036</v>
      </c>
      <c r="H18" s="526">
        <v>0</v>
      </c>
      <c r="I18" s="526">
        <v>5872</v>
      </c>
      <c r="J18" s="526">
        <v>164</v>
      </c>
      <c r="K18" s="526">
        <v>1660</v>
      </c>
      <c r="L18" s="526">
        <v>33295</v>
      </c>
      <c r="M18" s="553">
        <v>192</v>
      </c>
    </row>
    <row r="19" spans="1:13" s="449" customFormat="1" ht="18" customHeight="1" x14ac:dyDescent="0.15">
      <c r="A19" s="1022" t="s">
        <v>201</v>
      </c>
      <c r="B19" s="1023"/>
      <c r="C19" s="453" t="s">
        <v>258</v>
      </c>
      <c r="D19" s="428">
        <v>44</v>
      </c>
      <c r="E19" s="526">
        <v>25</v>
      </c>
      <c r="F19" s="526">
        <v>19</v>
      </c>
      <c r="G19" s="44">
        <v>7395</v>
      </c>
      <c r="H19" s="526">
        <v>0</v>
      </c>
      <c r="I19" s="526">
        <v>7395</v>
      </c>
      <c r="J19" s="526">
        <v>0</v>
      </c>
      <c r="K19" s="526">
        <v>1498</v>
      </c>
      <c r="L19" s="526">
        <v>38823</v>
      </c>
      <c r="M19" s="553">
        <v>4971</v>
      </c>
    </row>
    <row r="20" spans="1:13" s="449" customFormat="1" ht="18" customHeight="1" x14ac:dyDescent="0.15">
      <c r="A20" s="1022" t="s">
        <v>202</v>
      </c>
      <c r="B20" s="1023"/>
      <c r="C20" s="453" t="s">
        <v>255</v>
      </c>
      <c r="D20" s="428">
        <v>26</v>
      </c>
      <c r="E20" s="526">
        <v>12</v>
      </c>
      <c r="F20" s="526">
        <v>14</v>
      </c>
      <c r="G20" s="44">
        <v>4613</v>
      </c>
      <c r="H20" s="526">
        <v>0</v>
      </c>
      <c r="I20" s="526">
        <v>4509</v>
      </c>
      <c r="J20" s="526">
        <v>104</v>
      </c>
      <c r="K20" s="526">
        <v>1010</v>
      </c>
      <c r="L20" s="526">
        <v>25164</v>
      </c>
      <c r="M20" s="553"/>
    </row>
    <row r="21" spans="1:13" s="449" customFormat="1" ht="9.9499999999999993" customHeight="1" x14ac:dyDescent="0.15">
      <c r="A21" s="461"/>
      <c r="B21" s="771"/>
      <c r="C21" s="453"/>
      <c r="D21" s="44"/>
      <c r="E21" s="526"/>
      <c r="F21" s="526"/>
      <c r="G21" s="44"/>
      <c r="H21" s="526"/>
      <c r="I21" s="526"/>
      <c r="J21" s="526"/>
      <c r="K21" s="526"/>
      <c r="L21" s="526"/>
      <c r="M21" s="553"/>
    </row>
    <row r="22" spans="1:13" s="449" customFormat="1" ht="18" customHeight="1" x14ac:dyDescent="0.15">
      <c r="A22" s="1022" t="s">
        <v>203</v>
      </c>
      <c r="B22" s="1023"/>
      <c r="C22" s="453" t="s">
        <v>259</v>
      </c>
      <c r="D22" s="428">
        <v>33</v>
      </c>
      <c r="E22" s="526">
        <v>16</v>
      </c>
      <c r="F22" s="526">
        <v>17</v>
      </c>
      <c r="G22" s="44">
        <v>5797</v>
      </c>
      <c r="H22" s="526">
        <v>14</v>
      </c>
      <c r="I22" s="526">
        <v>5582</v>
      </c>
      <c r="J22" s="526">
        <v>201</v>
      </c>
      <c r="K22" s="526">
        <v>1220</v>
      </c>
      <c r="L22" s="526">
        <v>42295</v>
      </c>
      <c r="M22" s="553"/>
    </row>
    <row r="23" spans="1:13" s="449" customFormat="1" ht="18" customHeight="1" x14ac:dyDescent="0.15">
      <c r="A23" s="1022" t="s">
        <v>204</v>
      </c>
      <c r="B23" s="1023"/>
      <c r="C23" s="453" t="s">
        <v>260</v>
      </c>
      <c r="D23" s="428">
        <v>29</v>
      </c>
      <c r="E23" s="526">
        <v>14</v>
      </c>
      <c r="F23" s="526">
        <v>15</v>
      </c>
      <c r="G23" s="44">
        <v>5358</v>
      </c>
      <c r="H23" s="526">
        <v>0</v>
      </c>
      <c r="I23" s="526">
        <v>5290</v>
      </c>
      <c r="J23" s="526">
        <v>68</v>
      </c>
      <c r="K23" s="526">
        <v>1010</v>
      </c>
      <c r="L23" s="526">
        <v>20751</v>
      </c>
      <c r="M23" s="553"/>
    </row>
    <row r="24" spans="1:13" s="449" customFormat="1" ht="18" customHeight="1" x14ac:dyDescent="0.15">
      <c r="A24" s="461"/>
      <c r="B24" s="771" t="s">
        <v>2003</v>
      </c>
      <c r="C24" s="453" t="s">
        <v>261</v>
      </c>
      <c r="D24" s="428">
        <v>5</v>
      </c>
      <c r="E24" s="526">
        <v>2</v>
      </c>
      <c r="F24" s="526">
        <v>3</v>
      </c>
      <c r="G24" s="44">
        <v>0</v>
      </c>
      <c r="H24" s="526">
        <v>0</v>
      </c>
      <c r="I24" s="526">
        <v>0</v>
      </c>
      <c r="J24" s="526">
        <v>0</v>
      </c>
      <c r="K24" s="526">
        <v>0</v>
      </c>
      <c r="L24" s="526">
        <v>0</v>
      </c>
      <c r="M24" s="553"/>
    </row>
    <row r="25" spans="1:13" s="449" customFormat="1" ht="18" customHeight="1" x14ac:dyDescent="0.15">
      <c r="A25" s="1022" t="s">
        <v>205</v>
      </c>
      <c r="B25" s="1023"/>
      <c r="C25" s="453" t="s">
        <v>181</v>
      </c>
      <c r="D25" s="428">
        <v>24</v>
      </c>
      <c r="E25" s="526">
        <v>9</v>
      </c>
      <c r="F25" s="526">
        <v>15</v>
      </c>
      <c r="G25" s="44">
        <v>5122</v>
      </c>
      <c r="H25" s="526">
        <v>0</v>
      </c>
      <c r="I25" s="526">
        <v>4885</v>
      </c>
      <c r="J25" s="526">
        <v>237</v>
      </c>
      <c r="K25" s="526">
        <v>1010</v>
      </c>
      <c r="L25" s="526">
        <v>29677</v>
      </c>
      <c r="M25" s="553"/>
    </row>
    <row r="26" spans="1:13" s="449" customFormat="1" ht="18" customHeight="1" x14ac:dyDescent="0.15">
      <c r="A26" s="1022" t="s">
        <v>206</v>
      </c>
      <c r="B26" s="1023"/>
      <c r="C26" s="453" t="s">
        <v>262</v>
      </c>
      <c r="D26" s="428">
        <v>28</v>
      </c>
      <c r="E26" s="526">
        <v>13</v>
      </c>
      <c r="F26" s="526">
        <v>15</v>
      </c>
      <c r="G26" s="44">
        <v>5451</v>
      </c>
      <c r="H26" s="526">
        <v>0</v>
      </c>
      <c r="I26" s="526">
        <v>5367</v>
      </c>
      <c r="J26" s="526">
        <v>84</v>
      </c>
      <c r="K26" s="526">
        <v>1010</v>
      </c>
      <c r="L26" s="526">
        <v>27443</v>
      </c>
      <c r="M26" s="553"/>
    </row>
    <row r="27" spans="1:13" s="449" customFormat="1" ht="9.9499999999999993" customHeight="1" x14ac:dyDescent="0.15">
      <c r="A27" s="461"/>
      <c r="B27" s="771"/>
      <c r="C27" s="453"/>
      <c r="D27" s="44"/>
      <c r="E27" s="526"/>
      <c r="F27" s="526"/>
      <c r="G27" s="44"/>
      <c r="H27" s="526"/>
      <c r="I27" s="526"/>
      <c r="J27" s="526"/>
      <c r="K27" s="526"/>
      <c r="L27" s="526"/>
      <c r="M27" s="553"/>
    </row>
    <row r="28" spans="1:13" s="449" customFormat="1" ht="18" customHeight="1" x14ac:dyDescent="0.15">
      <c r="A28" s="1022" t="s">
        <v>207</v>
      </c>
      <c r="B28" s="1023"/>
      <c r="C28" s="453" t="s">
        <v>187</v>
      </c>
      <c r="D28" s="428">
        <v>14</v>
      </c>
      <c r="E28" s="526">
        <v>5</v>
      </c>
      <c r="F28" s="526">
        <v>9</v>
      </c>
      <c r="G28" s="44">
        <v>4436</v>
      </c>
      <c r="H28" s="526">
        <v>0</v>
      </c>
      <c r="I28" s="526">
        <v>4436</v>
      </c>
      <c r="J28" s="526">
        <v>0</v>
      </c>
      <c r="K28" s="526">
        <v>1296</v>
      </c>
      <c r="L28" s="526">
        <v>51200</v>
      </c>
      <c r="M28" s="553"/>
    </row>
    <row r="29" spans="1:13" s="449" customFormat="1" ht="18" customHeight="1" x14ac:dyDescent="0.15">
      <c r="A29" s="1022" t="s">
        <v>73</v>
      </c>
      <c r="B29" s="1023"/>
      <c r="C29" s="453" t="s">
        <v>185</v>
      </c>
      <c r="D29" s="428">
        <v>7</v>
      </c>
      <c r="E29" s="526">
        <v>3</v>
      </c>
      <c r="F29" s="526">
        <v>4</v>
      </c>
      <c r="G29" s="44">
        <v>1109</v>
      </c>
      <c r="H29" s="526">
        <v>0</v>
      </c>
      <c r="I29" s="526">
        <v>1109</v>
      </c>
      <c r="J29" s="526">
        <v>0</v>
      </c>
      <c r="K29" s="526">
        <v>383</v>
      </c>
      <c r="L29" s="526">
        <v>4791</v>
      </c>
      <c r="M29" s="553"/>
    </row>
    <row r="30" spans="1:13" s="449" customFormat="1" ht="18" customHeight="1" x14ac:dyDescent="0.15">
      <c r="A30" s="1022" t="s">
        <v>74</v>
      </c>
      <c r="B30" s="1023"/>
      <c r="C30" s="453" t="s">
        <v>263</v>
      </c>
      <c r="D30" s="428">
        <v>10</v>
      </c>
      <c r="E30" s="526">
        <v>3</v>
      </c>
      <c r="F30" s="526">
        <v>7</v>
      </c>
      <c r="G30" s="44">
        <v>3038</v>
      </c>
      <c r="H30" s="526">
        <v>0</v>
      </c>
      <c r="I30" s="526">
        <v>2974</v>
      </c>
      <c r="J30" s="526">
        <v>64</v>
      </c>
      <c r="K30" s="526">
        <v>962</v>
      </c>
      <c r="L30" s="526">
        <v>17380</v>
      </c>
      <c r="M30" s="553"/>
    </row>
    <row r="31" spans="1:13" s="449" customFormat="1" ht="18" customHeight="1" x14ac:dyDescent="0.15">
      <c r="A31" s="1022" t="s">
        <v>75</v>
      </c>
      <c r="B31" s="1023"/>
      <c r="C31" s="453" t="s">
        <v>186</v>
      </c>
      <c r="D31" s="428">
        <v>12</v>
      </c>
      <c r="E31" s="526">
        <v>3</v>
      </c>
      <c r="F31" s="526">
        <v>9</v>
      </c>
      <c r="G31" s="44">
        <v>1283</v>
      </c>
      <c r="H31" s="526">
        <v>0</v>
      </c>
      <c r="I31" s="526">
        <v>1273</v>
      </c>
      <c r="J31" s="526">
        <v>10</v>
      </c>
      <c r="K31" s="526">
        <v>388</v>
      </c>
      <c r="L31" s="526">
        <v>7380</v>
      </c>
      <c r="M31" s="553">
        <v>370</v>
      </c>
    </row>
    <row r="32" spans="1:13" s="449" customFormat="1" ht="18" customHeight="1" x14ac:dyDescent="0.15">
      <c r="A32" s="1022" t="s">
        <v>76</v>
      </c>
      <c r="B32" s="1023"/>
      <c r="C32" s="453" t="s">
        <v>264</v>
      </c>
      <c r="D32" s="428">
        <v>33</v>
      </c>
      <c r="E32" s="526">
        <v>19</v>
      </c>
      <c r="F32" s="526">
        <v>14</v>
      </c>
      <c r="G32" s="44">
        <v>6290</v>
      </c>
      <c r="H32" s="526">
        <v>243</v>
      </c>
      <c r="I32" s="526">
        <v>6047</v>
      </c>
      <c r="J32" s="526">
        <v>0</v>
      </c>
      <c r="K32" s="526">
        <v>1219</v>
      </c>
      <c r="L32" s="526">
        <v>28079</v>
      </c>
      <c r="M32" s="553"/>
    </row>
    <row r="33" spans="1:13" s="449" customFormat="1" ht="18" customHeight="1" x14ac:dyDescent="0.15">
      <c r="A33" s="1022" t="s">
        <v>77</v>
      </c>
      <c r="B33" s="1023"/>
      <c r="C33" s="453" t="s">
        <v>186</v>
      </c>
      <c r="D33" s="428">
        <v>30</v>
      </c>
      <c r="E33" s="526">
        <v>16</v>
      </c>
      <c r="F33" s="526">
        <v>14</v>
      </c>
      <c r="G33" s="44">
        <v>6856</v>
      </c>
      <c r="H33" s="526">
        <v>0</v>
      </c>
      <c r="I33" s="526">
        <v>6726</v>
      </c>
      <c r="J33" s="526">
        <v>130</v>
      </c>
      <c r="K33" s="526">
        <v>1372</v>
      </c>
      <c r="L33" s="526">
        <v>25768</v>
      </c>
      <c r="M33" s="553"/>
    </row>
    <row r="34" spans="1:13" s="449" customFormat="1" ht="18" customHeight="1" x14ac:dyDescent="0.15">
      <c r="A34" s="461"/>
      <c r="B34" s="771" t="s">
        <v>265</v>
      </c>
      <c r="C34" s="453" t="s">
        <v>266</v>
      </c>
      <c r="D34" s="428">
        <v>15</v>
      </c>
      <c r="E34" s="526">
        <v>3</v>
      </c>
      <c r="F34" s="526">
        <v>12</v>
      </c>
      <c r="G34" s="44">
        <v>0</v>
      </c>
      <c r="H34" s="526">
        <v>0</v>
      </c>
      <c r="I34" s="526">
        <v>0</v>
      </c>
      <c r="J34" s="526">
        <v>0</v>
      </c>
      <c r="K34" s="526">
        <v>0</v>
      </c>
      <c r="L34" s="526">
        <v>0</v>
      </c>
      <c r="M34" s="553"/>
    </row>
    <row r="35" spans="1:13" s="449" customFormat="1" ht="9.75" customHeight="1" x14ac:dyDescent="0.15">
      <c r="A35" s="461"/>
      <c r="B35" s="906"/>
      <c r="C35" s="453"/>
      <c r="D35" s="44"/>
      <c r="E35" s="526"/>
      <c r="F35" s="526"/>
      <c r="G35" s="44"/>
      <c r="H35" s="526"/>
      <c r="I35" s="526"/>
      <c r="J35" s="526"/>
      <c r="K35" s="526"/>
      <c r="L35" s="526"/>
      <c r="M35" s="553"/>
    </row>
    <row r="36" spans="1:13" s="449" customFormat="1" ht="18" customHeight="1" x14ac:dyDescent="0.15">
      <c r="A36" s="1022" t="s">
        <v>267</v>
      </c>
      <c r="B36" s="1023"/>
      <c r="C36" s="453"/>
      <c r="D36" s="44"/>
      <c r="E36" s="526"/>
      <c r="F36" s="526"/>
      <c r="G36" s="44"/>
      <c r="H36" s="526"/>
      <c r="I36" s="526"/>
      <c r="J36" s="526"/>
      <c r="K36" s="526"/>
      <c r="L36" s="526"/>
      <c r="M36" s="553"/>
    </row>
    <row r="37" spans="1:13" s="449" customFormat="1" ht="18" customHeight="1" x14ac:dyDescent="0.15">
      <c r="A37" s="780"/>
      <c r="B37" s="794" t="s">
        <v>2004</v>
      </c>
      <c r="C37" s="454" t="s">
        <v>268</v>
      </c>
      <c r="D37" s="72">
        <v>36</v>
      </c>
      <c r="E37" s="78">
        <v>18</v>
      </c>
      <c r="F37" s="78">
        <v>18</v>
      </c>
      <c r="G37" s="46">
        <v>6909</v>
      </c>
      <c r="H37" s="78">
        <v>0</v>
      </c>
      <c r="I37" s="78">
        <v>6786</v>
      </c>
      <c r="J37" s="78">
        <v>123</v>
      </c>
      <c r="K37" s="78">
        <v>1553</v>
      </c>
      <c r="L37" s="78">
        <v>48873</v>
      </c>
      <c r="M37" s="554"/>
    </row>
    <row r="38" spans="1:13" s="449" customFormat="1" ht="5.0999999999999996" customHeight="1" x14ac:dyDescent="0.15">
      <c r="A38" s="461"/>
      <c r="B38" s="461"/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</row>
    <row r="39" spans="1:13" s="449" customFormat="1" x14ac:dyDescent="0.15">
      <c r="A39" s="98" t="s">
        <v>1852</v>
      </c>
      <c r="B39" s="98"/>
      <c r="C39" s="461"/>
      <c r="D39" s="461"/>
      <c r="E39" s="461"/>
      <c r="F39" s="461"/>
      <c r="G39" s="461"/>
      <c r="H39" s="461"/>
      <c r="I39" s="461"/>
      <c r="J39" s="461"/>
      <c r="K39" s="461"/>
      <c r="L39" s="461"/>
      <c r="M39" s="461"/>
    </row>
    <row r="40" spans="1:13" s="449" customFormat="1" x14ac:dyDescent="0.15">
      <c r="A40" s="461" t="s">
        <v>1866</v>
      </c>
      <c r="B40" s="461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</row>
    <row r="41" spans="1:13" s="449" customFormat="1" x14ac:dyDescent="0.15">
      <c r="A41" s="461" t="s">
        <v>2336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</row>
    <row r="42" spans="1:13" s="449" customFormat="1" x14ac:dyDescent="0.15">
      <c r="A42" s="461" t="s">
        <v>2335</v>
      </c>
      <c r="B42" s="461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</row>
    <row r="43" spans="1:13" s="449" customFormat="1" x14ac:dyDescent="0.15">
      <c r="A43" s="461" t="s">
        <v>1858</v>
      </c>
      <c r="B43" s="461"/>
      <c r="C43" s="461"/>
      <c r="D43" s="461"/>
      <c r="E43" s="461"/>
      <c r="F43" s="461"/>
      <c r="G43" s="461"/>
      <c r="H43" s="461"/>
      <c r="I43" s="461"/>
      <c r="J43" s="461"/>
      <c r="K43" s="461"/>
      <c r="L43" s="461"/>
      <c r="M43" s="461"/>
    </row>
    <row r="44" spans="1:13" s="449" customFormat="1" x14ac:dyDescent="0.15">
      <c r="A44" s="461" t="s">
        <v>1867</v>
      </c>
      <c r="B44" s="461"/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</row>
    <row r="45" spans="1:13" s="449" customFormat="1" x14ac:dyDescent="0.15">
      <c r="A45" s="461" t="s">
        <v>2334</v>
      </c>
      <c r="B45" s="461"/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</row>
  </sheetData>
  <mergeCells count="30">
    <mergeCell ref="A36:B36"/>
    <mergeCell ref="A18:B18"/>
    <mergeCell ref="A13:B13"/>
    <mergeCell ref="A20:B20"/>
    <mergeCell ref="A26:B26"/>
    <mergeCell ref="A25:B25"/>
    <mergeCell ref="A23:B23"/>
    <mergeCell ref="A22:B22"/>
    <mergeCell ref="A33:B33"/>
    <mergeCell ref="A32:B32"/>
    <mergeCell ref="A31:B31"/>
    <mergeCell ref="A30:B30"/>
    <mergeCell ref="A29:B29"/>
    <mergeCell ref="A28:B28"/>
    <mergeCell ref="A10:B10"/>
    <mergeCell ref="A11:B11"/>
    <mergeCell ref="A19:B19"/>
    <mergeCell ref="A12:B12"/>
    <mergeCell ref="A17:B17"/>
    <mergeCell ref="A16:B16"/>
    <mergeCell ref="A7:B7"/>
    <mergeCell ref="A6:B6"/>
    <mergeCell ref="A5:B5"/>
    <mergeCell ref="A2:B3"/>
    <mergeCell ref="A9:B9"/>
    <mergeCell ref="L2:M2"/>
    <mergeCell ref="C2:C3"/>
    <mergeCell ref="D2:F2"/>
    <mergeCell ref="G2:J2"/>
    <mergeCell ref="K2:K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3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zoomScaleNormal="100" zoomScaleSheetLayoutView="85" workbookViewId="0"/>
  </sheetViews>
  <sheetFormatPr defaultColWidth="8.75" defaultRowHeight="13.5" x14ac:dyDescent="0.15"/>
  <cols>
    <col min="1" max="1" width="4.125" style="520" customWidth="1"/>
    <col min="2" max="2" width="8.75" style="1"/>
    <col min="3" max="6" width="6.375" style="1" customWidth="1"/>
    <col min="7" max="7" width="7.5" style="1" customWidth="1"/>
    <col min="8" max="13" width="6.5" style="1" bestFit="1" customWidth="1"/>
    <col min="14" max="16" width="6.5" style="1" customWidth="1"/>
    <col min="17" max="16384" width="8.75" style="1"/>
  </cols>
  <sheetData>
    <row r="1" spans="1:17" s="3" customFormat="1" ht="25.5" customHeight="1" thickBot="1" x14ac:dyDescent="0.2">
      <c r="A1" s="57" t="s">
        <v>2337</v>
      </c>
      <c r="B1" s="1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85"/>
      <c r="Q1" s="485" t="s">
        <v>27</v>
      </c>
    </row>
    <row r="2" spans="1:17" s="3" customFormat="1" ht="18" customHeight="1" x14ac:dyDescent="0.15">
      <c r="A2" s="1039" t="s">
        <v>28</v>
      </c>
      <c r="B2" s="1040"/>
      <c r="C2" s="1034" t="s">
        <v>29</v>
      </c>
      <c r="D2" s="1035"/>
      <c r="E2" s="1035"/>
      <c r="F2" s="1036"/>
      <c r="G2" s="1093" t="s">
        <v>191</v>
      </c>
      <c r="H2" s="1094"/>
      <c r="I2" s="1094"/>
      <c r="J2" s="1094"/>
      <c r="K2" s="1094"/>
      <c r="L2" s="1094"/>
      <c r="M2" s="1095"/>
      <c r="N2" s="1163" t="s">
        <v>31</v>
      </c>
      <c r="O2" s="1164"/>
      <c r="P2" s="1165"/>
      <c r="Q2" s="1027" t="s">
        <v>32</v>
      </c>
    </row>
    <row r="3" spans="1:17" s="3" customFormat="1" ht="54" customHeight="1" x14ac:dyDescent="0.15">
      <c r="A3" s="1041"/>
      <c r="B3" s="1042"/>
      <c r="C3" s="480" t="s">
        <v>33</v>
      </c>
      <c r="D3" s="480" t="s">
        <v>34</v>
      </c>
      <c r="E3" s="480" t="s">
        <v>35</v>
      </c>
      <c r="F3" s="480" t="s">
        <v>36</v>
      </c>
      <c r="G3" s="480" t="s">
        <v>33</v>
      </c>
      <c r="H3" s="480" t="s">
        <v>192</v>
      </c>
      <c r="I3" s="472" t="s">
        <v>86</v>
      </c>
      <c r="J3" s="471" t="s">
        <v>87</v>
      </c>
      <c r="K3" s="471" t="s">
        <v>88</v>
      </c>
      <c r="L3" s="471" t="s">
        <v>89</v>
      </c>
      <c r="M3" s="471" t="s">
        <v>90</v>
      </c>
      <c r="N3" s="480" t="s">
        <v>33</v>
      </c>
      <c r="O3" s="480" t="s">
        <v>37</v>
      </c>
      <c r="P3" s="480" t="s">
        <v>38</v>
      </c>
      <c r="Q3" s="1028"/>
    </row>
    <row r="4" spans="1:17" s="3" customFormat="1" x14ac:dyDescent="0.15">
      <c r="A4" s="1121"/>
      <c r="B4" s="1162"/>
      <c r="C4" s="180" t="s">
        <v>46</v>
      </c>
      <c r="D4" s="180" t="s">
        <v>46</v>
      </c>
      <c r="E4" s="180" t="s">
        <v>46</v>
      </c>
      <c r="F4" s="180" t="s">
        <v>46</v>
      </c>
      <c r="G4" s="180" t="s">
        <v>47</v>
      </c>
      <c r="H4" s="180" t="s">
        <v>47</v>
      </c>
      <c r="I4" s="180" t="s">
        <v>47</v>
      </c>
      <c r="J4" s="180" t="s">
        <v>47</v>
      </c>
      <c r="K4" s="180" t="s">
        <v>47</v>
      </c>
      <c r="L4" s="180" t="s">
        <v>47</v>
      </c>
      <c r="M4" s="180" t="s">
        <v>47</v>
      </c>
      <c r="N4" s="180" t="s">
        <v>47</v>
      </c>
      <c r="O4" s="180" t="s">
        <v>47</v>
      </c>
      <c r="P4" s="180" t="s">
        <v>47</v>
      </c>
      <c r="Q4" s="180" t="s">
        <v>47</v>
      </c>
    </row>
    <row r="5" spans="1:17" s="3" customFormat="1" x14ac:dyDescent="0.15">
      <c r="A5" s="1037">
        <v>30</v>
      </c>
      <c r="B5" s="1038"/>
      <c r="C5" s="521">
        <v>13</v>
      </c>
      <c r="D5" s="521">
        <v>13</v>
      </c>
      <c r="E5" s="521">
        <v>0</v>
      </c>
      <c r="F5" s="521">
        <v>0</v>
      </c>
      <c r="G5" s="521">
        <v>485</v>
      </c>
      <c r="H5" s="521">
        <v>87</v>
      </c>
      <c r="I5" s="521">
        <v>79</v>
      </c>
      <c r="J5" s="521">
        <v>80</v>
      </c>
      <c r="K5" s="521">
        <v>81</v>
      </c>
      <c r="L5" s="521">
        <v>80</v>
      </c>
      <c r="M5" s="521">
        <v>78</v>
      </c>
      <c r="N5" s="521">
        <v>38</v>
      </c>
      <c r="O5" s="521">
        <v>33</v>
      </c>
      <c r="P5" s="521">
        <v>5</v>
      </c>
      <c r="Q5" s="521">
        <v>6</v>
      </c>
    </row>
    <row r="6" spans="1:17" s="3" customFormat="1" x14ac:dyDescent="0.15">
      <c r="A6" s="1037" t="s">
        <v>2320</v>
      </c>
      <c r="B6" s="1038"/>
      <c r="C6" s="521">
        <v>13</v>
      </c>
      <c r="D6" s="521">
        <v>13</v>
      </c>
      <c r="E6" s="521">
        <v>0</v>
      </c>
      <c r="F6" s="521">
        <v>0</v>
      </c>
      <c r="G6" s="521">
        <v>489</v>
      </c>
      <c r="H6" s="521">
        <v>88</v>
      </c>
      <c r="I6" s="521">
        <v>86</v>
      </c>
      <c r="J6" s="521">
        <v>77</v>
      </c>
      <c r="K6" s="521">
        <v>80</v>
      </c>
      <c r="L6" s="521">
        <v>79</v>
      </c>
      <c r="M6" s="521">
        <v>79</v>
      </c>
      <c r="N6" s="521">
        <v>38</v>
      </c>
      <c r="O6" s="521">
        <v>32</v>
      </c>
      <c r="P6" s="521">
        <v>6</v>
      </c>
      <c r="Q6" s="521">
        <v>5</v>
      </c>
    </row>
    <row r="7" spans="1:17" s="3" customFormat="1" x14ac:dyDescent="0.15">
      <c r="A7" s="1037">
        <v>2</v>
      </c>
      <c r="B7" s="1038"/>
      <c r="C7" s="584">
        <v>12</v>
      </c>
      <c r="D7" s="584">
        <v>12</v>
      </c>
      <c r="E7" s="584">
        <v>0</v>
      </c>
      <c r="F7" s="584">
        <v>0</v>
      </c>
      <c r="G7" s="584">
        <v>501</v>
      </c>
      <c r="H7" s="584">
        <v>88</v>
      </c>
      <c r="I7" s="584">
        <v>88</v>
      </c>
      <c r="J7" s="584">
        <v>86</v>
      </c>
      <c r="K7" s="584">
        <v>79</v>
      </c>
      <c r="L7" s="584">
        <v>81</v>
      </c>
      <c r="M7" s="584">
        <v>79</v>
      </c>
      <c r="N7" s="584">
        <v>36</v>
      </c>
      <c r="O7" s="584">
        <v>30</v>
      </c>
      <c r="P7" s="584">
        <v>6</v>
      </c>
      <c r="Q7" s="584">
        <v>6</v>
      </c>
    </row>
    <row r="8" spans="1:17" s="3" customFormat="1" x14ac:dyDescent="0.15">
      <c r="A8" s="714"/>
      <c r="B8" s="474"/>
      <c r="C8" s="584"/>
      <c r="D8" s="584"/>
      <c r="E8" s="502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</row>
    <row r="9" spans="1:17" s="3" customFormat="1" x14ac:dyDescent="0.15">
      <c r="A9" s="714" t="s">
        <v>269</v>
      </c>
      <c r="B9" s="475"/>
      <c r="C9" s="81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</row>
    <row r="10" spans="1:17" s="3" customFormat="1" ht="13.5" customHeight="1" x14ac:dyDescent="0.15">
      <c r="A10" s="1022" t="s">
        <v>270</v>
      </c>
      <c r="B10" s="1023"/>
      <c r="C10" s="521">
        <v>12</v>
      </c>
      <c r="D10" s="500">
        <v>12</v>
      </c>
      <c r="E10" s="74">
        <v>0</v>
      </c>
      <c r="F10" s="74">
        <v>0</v>
      </c>
      <c r="G10" s="521">
        <v>501</v>
      </c>
      <c r="H10" s="500">
        <v>88</v>
      </c>
      <c r="I10" s="500">
        <v>88</v>
      </c>
      <c r="J10" s="500">
        <v>86</v>
      </c>
      <c r="K10" s="500">
        <v>79</v>
      </c>
      <c r="L10" s="500">
        <v>81</v>
      </c>
      <c r="M10" s="500">
        <v>79</v>
      </c>
      <c r="N10" s="521">
        <v>36</v>
      </c>
      <c r="O10" s="500">
        <v>30</v>
      </c>
      <c r="P10" s="500">
        <v>6</v>
      </c>
      <c r="Q10" s="500">
        <v>6</v>
      </c>
    </row>
    <row r="11" spans="1:17" s="3" customFormat="1" x14ac:dyDescent="0.15">
      <c r="A11" s="83"/>
      <c r="B11" s="84"/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</row>
    <row r="12" spans="1:17" s="3" customFormat="1" ht="5.0999999999999996" customHeight="1" x14ac:dyDescent="0.15">
      <c r="A12" s="714"/>
      <c r="B12" s="475"/>
      <c r="C12" s="521"/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21"/>
    </row>
    <row r="13" spans="1:17" s="3" customFormat="1" ht="13.5" customHeight="1" x14ac:dyDescent="0.15">
      <c r="A13" s="714" t="s">
        <v>1868</v>
      </c>
      <c r="B13" s="475"/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  <c r="N13" s="475"/>
      <c r="O13" s="475"/>
      <c r="P13" s="475"/>
      <c r="Q13" s="475"/>
    </row>
  </sheetData>
  <mergeCells count="10">
    <mergeCell ref="G2:M2"/>
    <mergeCell ref="Q2:Q3"/>
    <mergeCell ref="A10:B10"/>
    <mergeCell ref="A2:B3"/>
    <mergeCell ref="A4:B4"/>
    <mergeCell ref="A5:B5"/>
    <mergeCell ref="A6:B6"/>
    <mergeCell ref="A7:B7"/>
    <mergeCell ref="C2:F2"/>
    <mergeCell ref="N2:P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6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zoomScaleNormal="100" zoomScaleSheetLayoutView="100" workbookViewId="0"/>
  </sheetViews>
  <sheetFormatPr defaultRowHeight="13.5" x14ac:dyDescent="0.15"/>
  <cols>
    <col min="1" max="1" width="2.625" style="520" customWidth="1"/>
    <col min="2" max="2" width="16.5" style="1" customWidth="1"/>
    <col min="3" max="3" width="11.25" style="1" customWidth="1"/>
    <col min="4" max="7" width="12.5" style="1" customWidth="1"/>
    <col min="8" max="9" width="11.25" style="1" customWidth="1"/>
    <col min="10" max="16" width="10.625" style="1" customWidth="1"/>
    <col min="17" max="16384" width="9" style="1"/>
  </cols>
  <sheetData>
    <row r="1" spans="1:9" ht="25.5" customHeight="1" thickBot="1" x14ac:dyDescent="0.2">
      <c r="A1" s="85" t="s">
        <v>271</v>
      </c>
      <c r="B1" s="15"/>
      <c r="C1" s="16"/>
      <c r="D1" s="16"/>
      <c r="E1" s="16"/>
      <c r="F1" s="16"/>
      <c r="H1" s="16"/>
      <c r="I1" s="86" t="s">
        <v>272</v>
      </c>
    </row>
    <row r="2" spans="1:9" ht="13.5" customHeight="1" x14ac:dyDescent="0.15">
      <c r="A2" s="1173" t="s">
        <v>28</v>
      </c>
      <c r="B2" s="1174"/>
      <c r="C2" s="1188" t="s">
        <v>273</v>
      </c>
      <c r="D2" s="1179" t="s">
        <v>2352</v>
      </c>
      <c r="E2" s="1180"/>
      <c r="F2" s="1180"/>
      <c r="G2" s="1181"/>
      <c r="H2" s="1185" t="s">
        <v>2351</v>
      </c>
      <c r="I2" s="1170" t="s">
        <v>32</v>
      </c>
    </row>
    <row r="3" spans="1:9" x14ac:dyDescent="0.15">
      <c r="A3" s="1175"/>
      <c r="B3" s="1176"/>
      <c r="C3" s="1189"/>
      <c r="D3" s="1191" t="s">
        <v>0</v>
      </c>
      <c r="E3" s="1182" t="s">
        <v>2350</v>
      </c>
      <c r="F3" s="1183"/>
      <c r="G3" s="1184"/>
      <c r="H3" s="1186"/>
      <c r="I3" s="1171"/>
    </row>
    <row r="4" spans="1:9" x14ac:dyDescent="0.15">
      <c r="A4" s="1177"/>
      <c r="B4" s="1178"/>
      <c r="C4" s="1190"/>
      <c r="D4" s="1187"/>
      <c r="E4" s="596" t="s">
        <v>85</v>
      </c>
      <c r="F4" s="596" t="s">
        <v>2349</v>
      </c>
      <c r="G4" s="596" t="s">
        <v>2348</v>
      </c>
      <c r="H4" s="1187"/>
      <c r="I4" s="1172"/>
    </row>
    <row r="5" spans="1:9" x14ac:dyDescent="0.15">
      <c r="A5" s="908"/>
      <c r="B5" s="483" t="s">
        <v>2651</v>
      </c>
      <c r="C5" s="1068" t="s">
        <v>485</v>
      </c>
      <c r="D5" s="478">
        <v>7361</v>
      </c>
      <c r="E5" s="478">
        <v>2447</v>
      </c>
      <c r="F5" s="478">
        <v>2466</v>
      </c>
      <c r="G5" s="478">
        <v>2448</v>
      </c>
      <c r="H5" s="478">
        <v>490</v>
      </c>
      <c r="I5" s="518">
        <v>109</v>
      </c>
    </row>
    <row r="6" spans="1:9" x14ac:dyDescent="0.15">
      <c r="A6" s="908"/>
      <c r="B6" s="597" t="s">
        <v>7</v>
      </c>
      <c r="C6" s="1069"/>
      <c r="D6" s="514">
        <v>3956</v>
      </c>
      <c r="E6" s="514">
        <v>1282</v>
      </c>
      <c r="F6" s="514">
        <v>1340</v>
      </c>
      <c r="G6" s="514">
        <v>1334</v>
      </c>
      <c r="H6" s="514">
        <v>350</v>
      </c>
      <c r="I6" s="589" t="s">
        <v>2649</v>
      </c>
    </row>
    <row r="7" spans="1:9" x14ac:dyDescent="0.15">
      <c r="A7" s="908"/>
      <c r="B7" s="597" t="s">
        <v>8</v>
      </c>
      <c r="C7" s="1069"/>
      <c r="D7" s="514">
        <v>3405</v>
      </c>
      <c r="E7" s="514">
        <v>1165</v>
      </c>
      <c r="F7" s="514">
        <v>1126</v>
      </c>
      <c r="G7" s="514">
        <v>1114</v>
      </c>
      <c r="H7" s="514">
        <v>140</v>
      </c>
      <c r="I7" s="589" t="s">
        <v>2649</v>
      </c>
    </row>
    <row r="8" spans="1:9" ht="7.5" customHeight="1" x14ac:dyDescent="0.15">
      <c r="A8" s="908"/>
      <c r="B8" s="598"/>
      <c r="C8" s="599"/>
      <c r="D8" s="518"/>
      <c r="E8" s="518"/>
      <c r="F8" s="518"/>
      <c r="G8" s="518"/>
      <c r="H8" s="518"/>
      <c r="I8" s="518"/>
    </row>
    <row r="9" spans="1:9" x14ac:dyDescent="0.15">
      <c r="A9" s="1168" t="s">
        <v>2347</v>
      </c>
      <c r="B9" s="1169"/>
      <c r="C9" s="600"/>
      <c r="D9" s="595"/>
      <c r="E9" s="595"/>
      <c r="F9" s="595"/>
      <c r="G9" s="595"/>
      <c r="H9" s="595"/>
      <c r="I9" s="594"/>
    </row>
    <row r="10" spans="1:9" s="603" customFormat="1" ht="15.75" customHeight="1" x14ac:dyDescent="0.15">
      <c r="A10" s="601"/>
      <c r="B10" s="771" t="s">
        <v>274</v>
      </c>
      <c r="C10" s="1069" t="s">
        <v>2005</v>
      </c>
      <c r="D10" s="532">
        <v>572</v>
      </c>
      <c r="E10" s="532">
        <v>185</v>
      </c>
      <c r="F10" s="532">
        <v>187</v>
      </c>
      <c r="G10" s="532">
        <v>200</v>
      </c>
      <c r="H10" s="532">
        <v>46</v>
      </c>
      <c r="I10" s="602">
        <v>19</v>
      </c>
    </row>
    <row r="11" spans="1:9" x14ac:dyDescent="0.15">
      <c r="A11" s="908"/>
      <c r="B11" s="597" t="s">
        <v>7</v>
      </c>
      <c r="C11" s="1069"/>
      <c r="D11" s="535">
        <v>541</v>
      </c>
      <c r="E11" s="91">
        <v>172</v>
      </c>
      <c r="F11" s="91">
        <v>182</v>
      </c>
      <c r="G11" s="91">
        <v>187</v>
      </c>
      <c r="H11" s="91">
        <v>38</v>
      </c>
      <c r="I11" s="588" t="s">
        <v>2649</v>
      </c>
    </row>
    <row r="12" spans="1:9" x14ac:dyDescent="0.15">
      <c r="A12" s="908"/>
      <c r="B12" s="604" t="s">
        <v>8</v>
      </c>
      <c r="C12" s="1069"/>
      <c r="D12" s="593">
        <v>31</v>
      </c>
      <c r="E12" s="605">
        <v>13</v>
      </c>
      <c r="F12" s="605">
        <v>5</v>
      </c>
      <c r="G12" s="605">
        <v>13</v>
      </c>
      <c r="H12" s="605">
        <v>8</v>
      </c>
      <c r="I12" s="592" t="s">
        <v>2649</v>
      </c>
    </row>
    <row r="13" spans="1:9" s="603" customFormat="1" ht="15.75" customHeight="1" x14ac:dyDescent="0.15">
      <c r="A13" s="601"/>
      <c r="B13" s="771" t="s">
        <v>275</v>
      </c>
      <c r="C13" s="1069" t="s">
        <v>276</v>
      </c>
      <c r="D13" s="59">
        <v>957</v>
      </c>
      <c r="E13" s="59">
        <v>323</v>
      </c>
      <c r="F13" s="59">
        <v>322</v>
      </c>
      <c r="G13" s="59">
        <v>312</v>
      </c>
      <c r="H13" s="26">
        <v>61</v>
      </c>
      <c r="I13" s="606">
        <v>11</v>
      </c>
    </row>
    <row r="14" spans="1:9" x14ac:dyDescent="0.15">
      <c r="A14" s="908"/>
      <c r="B14" s="597" t="s">
        <v>7</v>
      </c>
      <c r="C14" s="1069"/>
      <c r="D14" s="518">
        <v>470</v>
      </c>
      <c r="E14" s="518">
        <v>154</v>
      </c>
      <c r="F14" s="518">
        <v>156</v>
      </c>
      <c r="G14" s="518">
        <v>160</v>
      </c>
      <c r="H14" s="607">
        <v>43</v>
      </c>
      <c r="I14" s="589" t="s">
        <v>2649</v>
      </c>
    </row>
    <row r="15" spans="1:9" x14ac:dyDescent="0.15">
      <c r="A15" s="908"/>
      <c r="B15" s="597" t="s">
        <v>8</v>
      </c>
      <c r="C15" s="1069"/>
      <c r="D15" s="518">
        <v>487</v>
      </c>
      <c r="E15" s="518">
        <v>169</v>
      </c>
      <c r="F15" s="518">
        <v>166</v>
      </c>
      <c r="G15" s="518">
        <v>152</v>
      </c>
      <c r="H15" s="607">
        <v>18</v>
      </c>
      <c r="I15" s="589" t="s">
        <v>2649</v>
      </c>
    </row>
    <row r="16" spans="1:9" x14ac:dyDescent="0.15">
      <c r="A16" s="908"/>
      <c r="B16" s="597" t="s">
        <v>7</v>
      </c>
      <c r="C16" s="1069" t="s">
        <v>2340</v>
      </c>
      <c r="D16" s="518">
        <v>361</v>
      </c>
      <c r="E16" s="607">
        <v>120</v>
      </c>
      <c r="F16" s="607">
        <v>122</v>
      </c>
      <c r="G16" s="607">
        <v>119</v>
      </c>
      <c r="H16" s="589" t="s">
        <v>2649</v>
      </c>
      <c r="I16" s="589" t="s">
        <v>2649</v>
      </c>
    </row>
    <row r="17" spans="1:9" x14ac:dyDescent="0.15">
      <c r="A17" s="908"/>
      <c r="B17" s="597" t="s">
        <v>8</v>
      </c>
      <c r="C17" s="1069"/>
      <c r="D17" s="518">
        <v>355</v>
      </c>
      <c r="E17" s="607">
        <v>122</v>
      </c>
      <c r="F17" s="607">
        <v>118</v>
      </c>
      <c r="G17" s="607">
        <v>115</v>
      </c>
      <c r="H17" s="589" t="s">
        <v>2649</v>
      </c>
      <c r="I17" s="589" t="s">
        <v>2649</v>
      </c>
    </row>
    <row r="18" spans="1:9" x14ac:dyDescent="0.15">
      <c r="A18" s="908"/>
      <c r="B18" s="597" t="s">
        <v>7</v>
      </c>
      <c r="C18" s="1069" t="s">
        <v>2346</v>
      </c>
      <c r="D18" s="518">
        <v>38</v>
      </c>
      <c r="E18" s="608" t="s">
        <v>2649</v>
      </c>
      <c r="F18" s="608">
        <v>18</v>
      </c>
      <c r="G18" s="607">
        <v>20</v>
      </c>
      <c r="H18" s="589" t="s">
        <v>2649</v>
      </c>
      <c r="I18" s="589" t="s">
        <v>2649</v>
      </c>
    </row>
    <row r="19" spans="1:9" x14ac:dyDescent="0.15">
      <c r="A19" s="908"/>
      <c r="B19" s="597" t="s">
        <v>8</v>
      </c>
      <c r="C19" s="1069"/>
      <c r="D19" s="518">
        <v>42</v>
      </c>
      <c r="E19" s="608" t="s">
        <v>2649</v>
      </c>
      <c r="F19" s="608">
        <v>23</v>
      </c>
      <c r="G19" s="607">
        <v>19</v>
      </c>
      <c r="H19" s="589" t="s">
        <v>2649</v>
      </c>
      <c r="I19" s="589" t="s">
        <v>2649</v>
      </c>
    </row>
    <row r="20" spans="1:9" x14ac:dyDescent="0.15">
      <c r="A20" s="908"/>
      <c r="B20" s="597" t="s">
        <v>7</v>
      </c>
      <c r="C20" s="1069" t="s">
        <v>2345</v>
      </c>
      <c r="D20" s="518">
        <v>71</v>
      </c>
      <c r="E20" s="607">
        <v>34</v>
      </c>
      <c r="F20" s="608">
        <v>16</v>
      </c>
      <c r="G20" s="608">
        <v>21</v>
      </c>
      <c r="H20" s="589" t="s">
        <v>2649</v>
      </c>
      <c r="I20" s="589" t="s">
        <v>2649</v>
      </c>
    </row>
    <row r="21" spans="1:9" x14ac:dyDescent="0.15">
      <c r="A21" s="908"/>
      <c r="B21" s="609" t="s">
        <v>8</v>
      </c>
      <c r="C21" s="1069"/>
      <c r="D21" s="591">
        <v>90</v>
      </c>
      <c r="E21" s="610">
        <v>47</v>
      </c>
      <c r="F21" s="611">
        <v>25</v>
      </c>
      <c r="G21" s="611">
        <v>18</v>
      </c>
      <c r="H21" s="590" t="s">
        <v>2649</v>
      </c>
      <c r="I21" s="590" t="s">
        <v>2649</v>
      </c>
    </row>
    <row r="22" spans="1:9" ht="15.75" customHeight="1" x14ac:dyDescent="0.15">
      <c r="A22" s="908"/>
      <c r="B22" s="771" t="s">
        <v>2007</v>
      </c>
      <c r="C22" s="1069" t="s">
        <v>2340</v>
      </c>
      <c r="D22" s="478">
        <v>824</v>
      </c>
      <c r="E22" s="478">
        <v>282</v>
      </c>
      <c r="F22" s="478">
        <v>270</v>
      </c>
      <c r="G22" s="478">
        <v>272</v>
      </c>
      <c r="H22" s="478">
        <v>51</v>
      </c>
      <c r="I22" s="607">
        <v>11</v>
      </c>
    </row>
    <row r="23" spans="1:9" x14ac:dyDescent="0.15">
      <c r="A23" s="908"/>
      <c r="B23" s="597" t="s">
        <v>7</v>
      </c>
      <c r="C23" s="1069"/>
      <c r="D23" s="518">
        <v>377</v>
      </c>
      <c r="E23" s="258">
        <v>130</v>
      </c>
      <c r="F23" s="258">
        <v>127</v>
      </c>
      <c r="G23" s="258">
        <v>120</v>
      </c>
      <c r="H23" s="258">
        <v>35</v>
      </c>
      <c r="I23" s="589" t="s">
        <v>2649</v>
      </c>
    </row>
    <row r="24" spans="1:9" x14ac:dyDescent="0.15">
      <c r="A24" s="908"/>
      <c r="B24" s="609" t="s">
        <v>8</v>
      </c>
      <c r="C24" s="1069"/>
      <c r="D24" s="591">
        <v>447</v>
      </c>
      <c r="E24" s="612">
        <v>152</v>
      </c>
      <c r="F24" s="612">
        <v>143</v>
      </c>
      <c r="G24" s="612">
        <v>152</v>
      </c>
      <c r="H24" s="612">
        <v>16</v>
      </c>
      <c r="I24" s="590" t="s">
        <v>2649</v>
      </c>
    </row>
    <row r="25" spans="1:9" s="603" customFormat="1" ht="15.75" customHeight="1" x14ac:dyDescent="0.15">
      <c r="A25" s="601"/>
      <c r="B25" s="771" t="s">
        <v>277</v>
      </c>
      <c r="C25" s="1069" t="s">
        <v>2340</v>
      </c>
      <c r="D25" s="26">
        <v>928</v>
      </c>
      <c r="E25" s="26">
        <v>282</v>
      </c>
      <c r="F25" s="26">
        <v>323</v>
      </c>
      <c r="G25" s="26">
        <v>323</v>
      </c>
      <c r="H25" s="26">
        <v>59</v>
      </c>
      <c r="I25" s="602">
        <v>7</v>
      </c>
    </row>
    <row r="26" spans="1:9" x14ac:dyDescent="0.15">
      <c r="A26" s="908"/>
      <c r="B26" s="597" t="s">
        <v>7</v>
      </c>
      <c r="C26" s="1069"/>
      <c r="D26" s="518">
        <v>492</v>
      </c>
      <c r="E26" s="258">
        <v>146</v>
      </c>
      <c r="F26" s="258">
        <v>179</v>
      </c>
      <c r="G26" s="258">
        <v>167</v>
      </c>
      <c r="H26" s="258">
        <v>44</v>
      </c>
      <c r="I26" s="589" t="s">
        <v>2649</v>
      </c>
    </row>
    <row r="27" spans="1:9" x14ac:dyDescent="0.15">
      <c r="A27" s="908"/>
      <c r="B27" s="609" t="s">
        <v>8</v>
      </c>
      <c r="C27" s="1069"/>
      <c r="D27" s="591">
        <v>436</v>
      </c>
      <c r="E27" s="612">
        <v>136</v>
      </c>
      <c r="F27" s="612">
        <v>144</v>
      </c>
      <c r="G27" s="612">
        <v>156</v>
      </c>
      <c r="H27" s="612">
        <v>15</v>
      </c>
      <c r="I27" s="590" t="s">
        <v>2649</v>
      </c>
    </row>
    <row r="28" spans="1:9" s="603" customFormat="1" ht="15.75" customHeight="1" x14ac:dyDescent="0.15">
      <c r="A28" s="601"/>
      <c r="B28" s="771" t="s">
        <v>278</v>
      </c>
      <c r="C28" s="1069" t="s">
        <v>2340</v>
      </c>
      <c r="D28" s="26">
        <v>840</v>
      </c>
      <c r="E28" s="26">
        <v>281</v>
      </c>
      <c r="F28" s="26">
        <v>278</v>
      </c>
      <c r="G28" s="26">
        <v>281</v>
      </c>
      <c r="H28" s="26">
        <v>50</v>
      </c>
      <c r="I28" s="606">
        <v>11</v>
      </c>
    </row>
    <row r="29" spans="1:9" x14ac:dyDescent="0.15">
      <c r="A29" s="908"/>
      <c r="B29" s="597" t="s">
        <v>7</v>
      </c>
      <c r="C29" s="1069"/>
      <c r="D29" s="518">
        <v>340</v>
      </c>
      <c r="E29" s="258">
        <v>106</v>
      </c>
      <c r="F29" s="258">
        <v>114</v>
      </c>
      <c r="G29" s="258">
        <v>120</v>
      </c>
      <c r="H29" s="258">
        <v>37</v>
      </c>
      <c r="I29" s="589" t="s">
        <v>2649</v>
      </c>
    </row>
    <row r="30" spans="1:9" x14ac:dyDescent="0.15">
      <c r="A30" s="908"/>
      <c r="B30" s="609" t="s">
        <v>8</v>
      </c>
      <c r="C30" s="1069"/>
      <c r="D30" s="591">
        <v>500</v>
      </c>
      <c r="E30" s="258">
        <v>175</v>
      </c>
      <c r="F30" s="258">
        <v>164</v>
      </c>
      <c r="G30" s="258">
        <v>161</v>
      </c>
      <c r="H30" s="258">
        <v>13</v>
      </c>
      <c r="I30" s="590" t="s">
        <v>2649</v>
      </c>
    </row>
    <row r="31" spans="1:9" s="603" customFormat="1" ht="15.75" customHeight="1" x14ac:dyDescent="0.15">
      <c r="A31" s="601"/>
      <c r="B31" s="771" t="s">
        <v>279</v>
      </c>
      <c r="C31" s="1069" t="s">
        <v>2340</v>
      </c>
      <c r="D31" s="26">
        <v>331</v>
      </c>
      <c r="E31" s="26">
        <v>107</v>
      </c>
      <c r="F31" s="26">
        <v>111</v>
      </c>
      <c r="G31" s="26">
        <v>113</v>
      </c>
      <c r="H31" s="26">
        <v>29</v>
      </c>
      <c r="I31" s="507">
        <v>8</v>
      </c>
    </row>
    <row r="32" spans="1:9" x14ac:dyDescent="0.15">
      <c r="A32" s="908"/>
      <c r="B32" s="597" t="s">
        <v>7</v>
      </c>
      <c r="C32" s="1069"/>
      <c r="D32" s="518">
        <v>195</v>
      </c>
      <c r="E32" s="255">
        <v>61</v>
      </c>
      <c r="F32" s="255">
        <v>57</v>
      </c>
      <c r="G32" s="255">
        <v>77</v>
      </c>
      <c r="H32" s="255">
        <v>19</v>
      </c>
      <c r="I32" s="589" t="s">
        <v>2649</v>
      </c>
    </row>
    <row r="33" spans="1:9" x14ac:dyDescent="0.15">
      <c r="A33" s="908"/>
      <c r="B33" s="609" t="s">
        <v>8</v>
      </c>
      <c r="C33" s="1069"/>
      <c r="D33" s="591">
        <v>136</v>
      </c>
      <c r="E33" s="255">
        <v>46</v>
      </c>
      <c r="F33" s="255">
        <v>54</v>
      </c>
      <c r="G33" s="255">
        <v>36</v>
      </c>
      <c r="H33" s="255">
        <v>10</v>
      </c>
      <c r="I33" s="590" t="s">
        <v>2649</v>
      </c>
    </row>
    <row r="34" spans="1:9" ht="7.5" customHeight="1" x14ac:dyDescent="0.15">
      <c r="A34" s="908"/>
      <c r="B34" s="598"/>
      <c r="C34" s="599"/>
      <c r="D34" s="354"/>
      <c r="E34" s="354"/>
      <c r="F34" s="354"/>
      <c r="G34" s="354"/>
      <c r="H34" s="354"/>
      <c r="I34" s="354"/>
    </row>
    <row r="35" spans="1:9" x14ac:dyDescent="0.15">
      <c r="A35" s="1168" t="s">
        <v>449</v>
      </c>
      <c r="B35" s="1169"/>
      <c r="C35" s="600"/>
      <c r="D35" s="613"/>
      <c r="E35" s="613"/>
      <c r="F35" s="613"/>
      <c r="G35" s="613"/>
      <c r="H35" s="613"/>
      <c r="I35" s="613"/>
    </row>
    <row r="36" spans="1:9" s="603" customFormat="1" ht="15.75" customHeight="1" x14ac:dyDescent="0.15">
      <c r="A36" s="601"/>
      <c r="B36" s="771" t="s">
        <v>280</v>
      </c>
      <c r="C36" s="1069" t="s">
        <v>276</v>
      </c>
      <c r="D36" s="524">
        <v>1323</v>
      </c>
      <c r="E36" s="524">
        <v>443</v>
      </c>
      <c r="F36" s="524">
        <v>448</v>
      </c>
      <c r="G36" s="524">
        <v>432</v>
      </c>
      <c r="H36" s="532">
        <v>73</v>
      </c>
      <c r="I36" s="602">
        <v>15</v>
      </c>
    </row>
    <row r="37" spans="1:9" x14ac:dyDescent="0.15">
      <c r="A37" s="908"/>
      <c r="B37" s="597" t="s">
        <v>7</v>
      </c>
      <c r="C37" s="1069"/>
      <c r="D37" s="535">
        <v>658</v>
      </c>
      <c r="E37" s="535">
        <v>214</v>
      </c>
      <c r="F37" s="535">
        <v>224</v>
      </c>
      <c r="G37" s="535">
        <v>220</v>
      </c>
      <c r="H37" s="258">
        <v>51</v>
      </c>
      <c r="I37" s="588" t="s">
        <v>2649</v>
      </c>
    </row>
    <row r="38" spans="1:9" x14ac:dyDescent="0.15">
      <c r="A38" s="908"/>
      <c r="B38" s="597" t="s">
        <v>8</v>
      </c>
      <c r="C38" s="1017"/>
      <c r="D38" s="535">
        <v>665</v>
      </c>
      <c r="E38" s="535">
        <v>229</v>
      </c>
      <c r="F38" s="535">
        <v>224</v>
      </c>
      <c r="G38" s="535">
        <v>212</v>
      </c>
      <c r="H38" s="258">
        <v>22</v>
      </c>
      <c r="I38" s="588" t="s">
        <v>2649</v>
      </c>
    </row>
    <row r="39" spans="1:9" x14ac:dyDescent="0.15">
      <c r="A39" s="908"/>
      <c r="B39" s="597" t="s">
        <v>7</v>
      </c>
      <c r="C39" s="1068" t="s">
        <v>2340</v>
      </c>
      <c r="D39" s="518">
        <v>579</v>
      </c>
      <c r="E39" s="256">
        <v>191</v>
      </c>
      <c r="F39" s="258">
        <v>192</v>
      </c>
      <c r="G39" s="258">
        <v>196</v>
      </c>
      <c r="H39" s="589" t="s">
        <v>2649</v>
      </c>
      <c r="I39" s="589" t="s">
        <v>2649</v>
      </c>
    </row>
    <row r="40" spans="1:9" x14ac:dyDescent="0.15">
      <c r="A40" s="908"/>
      <c r="B40" s="597" t="s">
        <v>8</v>
      </c>
      <c r="C40" s="1017"/>
      <c r="D40" s="518">
        <v>515</v>
      </c>
      <c r="E40" s="258">
        <v>166</v>
      </c>
      <c r="F40" s="258">
        <v>179</v>
      </c>
      <c r="G40" s="258">
        <v>170</v>
      </c>
      <c r="H40" s="589" t="s">
        <v>2649</v>
      </c>
      <c r="I40" s="589" t="s">
        <v>2649</v>
      </c>
    </row>
    <row r="41" spans="1:9" x14ac:dyDescent="0.15">
      <c r="A41" s="908"/>
      <c r="B41" s="597" t="s">
        <v>7</v>
      </c>
      <c r="C41" s="1068" t="s">
        <v>2344</v>
      </c>
      <c r="D41" s="518">
        <v>79</v>
      </c>
      <c r="E41" s="256">
        <v>23</v>
      </c>
      <c r="F41" s="258">
        <v>32</v>
      </c>
      <c r="G41" s="258">
        <v>24</v>
      </c>
      <c r="H41" s="589" t="s">
        <v>2649</v>
      </c>
      <c r="I41" s="589" t="s">
        <v>2649</v>
      </c>
    </row>
    <row r="42" spans="1:9" x14ac:dyDescent="0.15">
      <c r="A42" s="908"/>
      <c r="B42" s="609" t="s">
        <v>8</v>
      </c>
      <c r="C42" s="1017"/>
      <c r="D42" s="591">
        <v>150</v>
      </c>
      <c r="E42" s="258">
        <v>63</v>
      </c>
      <c r="F42" s="258">
        <v>45</v>
      </c>
      <c r="G42" s="258">
        <v>42</v>
      </c>
      <c r="H42" s="590" t="s">
        <v>2649</v>
      </c>
      <c r="I42" s="590" t="s">
        <v>2649</v>
      </c>
    </row>
    <row r="43" spans="1:9" s="603" customFormat="1" ht="15.75" customHeight="1" x14ac:dyDescent="0.15">
      <c r="A43" s="601"/>
      <c r="B43" s="89" t="s">
        <v>2343</v>
      </c>
      <c r="C43" s="1068" t="s">
        <v>276</v>
      </c>
      <c r="D43" s="59">
        <v>623</v>
      </c>
      <c r="E43" s="59">
        <v>224</v>
      </c>
      <c r="F43" s="59">
        <v>191</v>
      </c>
      <c r="G43" s="59">
        <v>208</v>
      </c>
      <c r="H43" s="26">
        <v>51</v>
      </c>
      <c r="I43" s="606">
        <v>13</v>
      </c>
    </row>
    <row r="44" spans="1:9" x14ac:dyDescent="0.15">
      <c r="A44" s="908"/>
      <c r="B44" s="597" t="s">
        <v>7</v>
      </c>
      <c r="C44" s="1069"/>
      <c r="D44" s="518">
        <v>337</v>
      </c>
      <c r="E44" s="518">
        <v>115</v>
      </c>
      <c r="F44" s="518">
        <v>103</v>
      </c>
      <c r="G44" s="518">
        <v>119</v>
      </c>
      <c r="H44" s="256">
        <v>33</v>
      </c>
      <c r="I44" s="589" t="s">
        <v>2649</v>
      </c>
    </row>
    <row r="45" spans="1:9" x14ac:dyDescent="0.15">
      <c r="A45" s="908"/>
      <c r="B45" s="597" t="s">
        <v>8</v>
      </c>
      <c r="C45" s="1017"/>
      <c r="D45" s="518">
        <v>286</v>
      </c>
      <c r="E45" s="518">
        <v>109</v>
      </c>
      <c r="F45" s="518">
        <v>88</v>
      </c>
      <c r="G45" s="518">
        <v>89</v>
      </c>
      <c r="H45" s="258">
        <v>18</v>
      </c>
      <c r="I45" s="589" t="s">
        <v>2649</v>
      </c>
    </row>
    <row r="46" spans="1:9" x14ac:dyDescent="0.15">
      <c r="A46" s="908"/>
      <c r="B46" s="597" t="s">
        <v>7</v>
      </c>
      <c r="C46" s="1068" t="s">
        <v>2340</v>
      </c>
      <c r="D46" s="518">
        <v>280</v>
      </c>
      <c r="E46" s="258">
        <v>100</v>
      </c>
      <c r="F46" s="258">
        <v>88</v>
      </c>
      <c r="G46" s="258">
        <v>92</v>
      </c>
      <c r="H46" s="589" t="s">
        <v>2649</v>
      </c>
      <c r="I46" s="589" t="s">
        <v>2649</v>
      </c>
    </row>
    <row r="47" spans="1:9" x14ac:dyDescent="0.15">
      <c r="A47" s="908"/>
      <c r="B47" s="597" t="s">
        <v>8</v>
      </c>
      <c r="C47" s="1017"/>
      <c r="D47" s="518">
        <v>163</v>
      </c>
      <c r="E47" s="258">
        <v>65</v>
      </c>
      <c r="F47" s="258">
        <v>48</v>
      </c>
      <c r="G47" s="258">
        <v>50</v>
      </c>
      <c r="H47" s="589" t="s">
        <v>2649</v>
      </c>
      <c r="I47" s="589" t="s">
        <v>2649</v>
      </c>
    </row>
    <row r="48" spans="1:9" ht="13.5" customHeight="1" x14ac:dyDescent="0.15">
      <c r="A48" s="908"/>
      <c r="B48" s="597" t="s">
        <v>7</v>
      </c>
      <c r="C48" s="1166" t="s">
        <v>2342</v>
      </c>
      <c r="D48" s="518">
        <v>9</v>
      </c>
      <c r="E48" s="258">
        <v>2</v>
      </c>
      <c r="F48" s="258">
        <v>3</v>
      </c>
      <c r="G48" s="258">
        <v>4</v>
      </c>
      <c r="H48" s="589" t="s">
        <v>2649</v>
      </c>
      <c r="I48" s="589" t="s">
        <v>2649</v>
      </c>
    </row>
    <row r="49" spans="1:9" x14ac:dyDescent="0.15">
      <c r="A49" s="908"/>
      <c r="B49" s="597" t="s">
        <v>8</v>
      </c>
      <c r="C49" s="1097"/>
      <c r="D49" s="518">
        <v>40</v>
      </c>
      <c r="E49" s="258">
        <v>14</v>
      </c>
      <c r="F49" s="258">
        <v>15</v>
      </c>
      <c r="G49" s="258">
        <v>11</v>
      </c>
      <c r="H49" s="589" t="s">
        <v>2649</v>
      </c>
      <c r="I49" s="589" t="s">
        <v>2649</v>
      </c>
    </row>
    <row r="50" spans="1:9" ht="13.5" customHeight="1" x14ac:dyDescent="0.15">
      <c r="A50" s="908"/>
      <c r="B50" s="597" t="s">
        <v>7</v>
      </c>
      <c r="C50" s="1167" t="s">
        <v>2341</v>
      </c>
      <c r="D50" s="518">
        <v>11</v>
      </c>
      <c r="E50" s="258">
        <v>4</v>
      </c>
      <c r="F50" s="258">
        <v>1</v>
      </c>
      <c r="G50" s="258">
        <v>6</v>
      </c>
      <c r="H50" s="589" t="s">
        <v>2649</v>
      </c>
      <c r="I50" s="589" t="s">
        <v>2649</v>
      </c>
    </row>
    <row r="51" spans="1:9" x14ac:dyDescent="0.15">
      <c r="A51" s="908"/>
      <c r="B51" s="597" t="s">
        <v>8</v>
      </c>
      <c r="C51" s="1058"/>
      <c r="D51" s="518">
        <v>63</v>
      </c>
      <c r="E51" s="258">
        <v>24</v>
      </c>
      <c r="F51" s="258">
        <v>16</v>
      </c>
      <c r="G51" s="258">
        <v>23</v>
      </c>
      <c r="H51" s="589" t="s">
        <v>2649</v>
      </c>
      <c r="I51" s="589" t="s">
        <v>2649</v>
      </c>
    </row>
    <row r="52" spans="1:9" x14ac:dyDescent="0.15">
      <c r="A52" s="908"/>
      <c r="B52" s="597" t="s">
        <v>7</v>
      </c>
      <c r="C52" s="1166" t="s">
        <v>2008</v>
      </c>
      <c r="D52" s="518">
        <v>37</v>
      </c>
      <c r="E52" s="258">
        <v>9</v>
      </c>
      <c r="F52" s="258">
        <v>11</v>
      </c>
      <c r="G52" s="258">
        <v>17</v>
      </c>
      <c r="H52" s="589" t="s">
        <v>2649</v>
      </c>
      <c r="I52" s="589" t="s">
        <v>2649</v>
      </c>
    </row>
    <row r="53" spans="1:9" x14ac:dyDescent="0.15">
      <c r="A53" s="908"/>
      <c r="B53" s="609" t="s">
        <v>8</v>
      </c>
      <c r="C53" s="1097"/>
      <c r="D53" s="591">
        <v>20</v>
      </c>
      <c r="E53" s="259">
        <v>6</v>
      </c>
      <c r="F53" s="258">
        <v>9</v>
      </c>
      <c r="G53" s="259">
        <v>5</v>
      </c>
      <c r="H53" s="590" t="s">
        <v>2649</v>
      </c>
      <c r="I53" s="590" t="s">
        <v>2649</v>
      </c>
    </row>
    <row r="54" spans="1:9" s="603" customFormat="1" ht="15.75" customHeight="1" x14ac:dyDescent="0.15">
      <c r="A54" s="601"/>
      <c r="B54" s="771" t="s">
        <v>281</v>
      </c>
      <c r="C54" s="1068" t="s">
        <v>276</v>
      </c>
      <c r="D54" s="59">
        <v>626</v>
      </c>
      <c r="E54" s="59">
        <v>217</v>
      </c>
      <c r="F54" s="59">
        <v>220</v>
      </c>
      <c r="G54" s="59">
        <v>189</v>
      </c>
      <c r="H54" s="26">
        <v>39</v>
      </c>
      <c r="I54" s="606">
        <v>8</v>
      </c>
    </row>
    <row r="55" spans="1:9" x14ac:dyDescent="0.15">
      <c r="A55" s="908"/>
      <c r="B55" s="597" t="s">
        <v>7</v>
      </c>
      <c r="C55" s="1069"/>
      <c r="D55" s="518">
        <v>355</v>
      </c>
      <c r="E55" s="518">
        <v>130</v>
      </c>
      <c r="F55" s="518">
        <v>127</v>
      </c>
      <c r="G55" s="518">
        <v>98</v>
      </c>
      <c r="H55" s="258">
        <v>30</v>
      </c>
      <c r="I55" s="589" t="s">
        <v>2649</v>
      </c>
    </row>
    <row r="56" spans="1:9" x14ac:dyDescent="0.15">
      <c r="A56" s="908"/>
      <c r="B56" s="597" t="s">
        <v>8</v>
      </c>
      <c r="C56" s="1017"/>
      <c r="D56" s="518">
        <v>271</v>
      </c>
      <c r="E56" s="518">
        <v>87</v>
      </c>
      <c r="F56" s="518">
        <v>93</v>
      </c>
      <c r="G56" s="518">
        <v>91</v>
      </c>
      <c r="H56" s="258">
        <v>9</v>
      </c>
      <c r="I56" s="589" t="s">
        <v>2649</v>
      </c>
    </row>
    <row r="57" spans="1:9" x14ac:dyDescent="0.15">
      <c r="A57" s="908"/>
      <c r="B57" s="597" t="s">
        <v>7</v>
      </c>
      <c r="C57" s="1068" t="s">
        <v>2340</v>
      </c>
      <c r="D57" s="518">
        <v>276</v>
      </c>
      <c r="E57" s="258">
        <v>102</v>
      </c>
      <c r="F57" s="258">
        <v>96</v>
      </c>
      <c r="G57" s="258">
        <v>78</v>
      </c>
      <c r="H57" s="589" t="s">
        <v>2649</v>
      </c>
      <c r="I57" s="589" t="s">
        <v>2649</v>
      </c>
    </row>
    <row r="58" spans="1:9" x14ac:dyDescent="0.15">
      <c r="A58" s="908"/>
      <c r="B58" s="597" t="s">
        <v>8</v>
      </c>
      <c r="C58" s="1017"/>
      <c r="D58" s="518">
        <v>159</v>
      </c>
      <c r="E58" s="258">
        <v>48</v>
      </c>
      <c r="F58" s="258">
        <v>58</v>
      </c>
      <c r="G58" s="258">
        <v>53</v>
      </c>
      <c r="H58" s="589" t="s">
        <v>2649</v>
      </c>
      <c r="I58" s="589" t="s">
        <v>2649</v>
      </c>
    </row>
    <row r="59" spans="1:9" x14ac:dyDescent="0.15">
      <c r="A59" s="908"/>
      <c r="B59" s="597" t="s">
        <v>7</v>
      </c>
      <c r="C59" s="1068" t="s">
        <v>2006</v>
      </c>
      <c r="D59" s="518">
        <v>79</v>
      </c>
      <c r="E59" s="258">
        <v>28</v>
      </c>
      <c r="F59" s="258">
        <v>31</v>
      </c>
      <c r="G59" s="258">
        <v>20</v>
      </c>
      <c r="H59" s="589" t="s">
        <v>2649</v>
      </c>
      <c r="I59" s="589" t="s">
        <v>2649</v>
      </c>
    </row>
    <row r="60" spans="1:9" x14ac:dyDescent="0.15">
      <c r="A60" s="908"/>
      <c r="B60" s="609" t="s">
        <v>8</v>
      </c>
      <c r="C60" s="1017"/>
      <c r="D60" s="591">
        <v>112</v>
      </c>
      <c r="E60" s="258">
        <v>39</v>
      </c>
      <c r="F60" s="258">
        <v>35</v>
      </c>
      <c r="G60" s="258">
        <v>38</v>
      </c>
      <c r="H60" s="590" t="s">
        <v>2649</v>
      </c>
      <c r="I60" s="590" t="s">
        <v>2649</v>
      </c>
    </row>
    <row r="61" spans="1:9" s="603" customFormat="1" ht="15.75" customHeight="1" x14ac:dyDescent="0.15">
      <c r="A61" s="601"/>
      <c r="B61" s="771" t="s">
        <v>2009</v>
      </c>
      <c r="C61" s="1068" t="s">
        <v>276</v>
      </c>
      <c r="D61" s="59">
        <v>337</v>
      </c>
      <c r="E61" s="59">
        <v>103</v>
      </c>
      <c r="F61" s="59">
        <v>116</v>
      </c>
      <c r="G61" s="59">
        <v>118</v>
      </c>
      <c r="H61" s="26">
        <v>31</v>
      </c>
      <c r="I61" s="606">
        <v>6</v>
      </c>
    </row>
    <row r="62" spans="1:9" x14ac:dyDescent="0.15">
      <c r="A62" s="908"/>
      <c r="B62" s="597" t="s">
        <v>7</v>
      </c>
      <c r="C62" s="1069"/>
      <c r="D62" s="518">
        <v>191</v>
      </c>
      <c r="E62" s="518">
        <v>54</v>
      </c>
      <c r="F62" s="518">
        <v>71</v>
      </c>
      <c r="G62" s="518">
        <v>66</v>
      </c>
      <c r="H62" s="258">
        <v>20</v>
      </c>
      <c r="I62" s="589" t="s">
        <v>2649</v>
      </c>
    </row>
    <row r="63" spans="1:9" x14ac:dyDescent="0.15">
      <c r="A63" s="908"/>
      <c r="B63" s="597" t="s">
        <v>8</v>
      </c>
      <c r="C63" s="1017"/>
      <c r="D63" s="518">
        <v>146</v>
      </c>
      <c r="E63" s="518">
        <v>49</v>
      </c>
      <c r="F63" s="518">
        <v>45</v>
      </c>
      <c r="G63" s="518">
        <v>52</v>
      </c>
      <c r="H63" s="258">
        <v>11</v>
      </c>
      <c r="I63" s="589" t="s">
        <v>2649</v>
      </c>
    </row>
    <row r="64" spans="1:9" x14ac:dyDescent="0.15">
      <c r="A64" s="908"/>
      <c r="B64" s="597" t="s">
        <v>7</v>
      </c>
      <c r="C64" s="1068" t="s">
        <v>2340</v>
      </c>
      <c r="D64" s="518">
        <v>173</v>
      </c>
      <c r="E64" s="258">
        <v>47</v>
      </c>
      <c r="F64" s="258">
        <v>64</v>
      </c>
      <c r="G64" s="258">
        <v>62</v>
      </c>
      <c r="H64" s="589" t="s">
        <v>2649</v>
      </c>
      <c r="I64" s="589" t="s">
        <v>2649</v>
      </c>
    </row>
    <row r="65" spans="1:17" x14ac:dyDescent="0.15">
      <c r="A65" s="908"/>
      <c r="B65" s="597" t="s">
        <v>8</v>
      </c>
      <c r="C65" s="1017"/>
      <c r="D65" s="518">
        <v>98</v>
      </c>
      <c r="E65" s="258">
        <v>27</v>
      </c>
      <c r="F65" s="258">
        <v>36</v>
      </c>
      <c r="G65" s="258">
        <v>35</v>
      </c>
      <c r="H65" s="589" t="s">
        <v>2649</v>
      </c>
      <c r="I65" s="589" t="s">
        <v>2649</v>
      </c>
    </row>
    <row r="66" spans="1:17" x14ac:dyDescent="0.15">
      <c r="A66" s="908"/>
      <c r="B66" s="597" t="s">
        <v>7</v>
      </c>
      <c r="C66" s="1068" t="s">
        <v>2339</v>
      </c>
      <c r="D66" s="518">
        <v>9</v>
      </c>
      <c r="E66" s="258">
        <v>2</v>
      </c>
      <c r="F66" s="258">
        <v>4</v>
      </c>
      <c r="G66" s="258">
        <v>3</v>
      </c>
      <c r="H66" s="589" t="s">
        <v>2649</v>
      </c>
      <c r="I66" s="589" t="s">
        <v>2649</v>
      </c>
    </row>
    <row r="67" spans="1:17" x14ac:dyDescent="0.15">
      <c r="A67" s="908"/>
      <c r="B67" s="597" t="s">
        <v>8</v>
      </c>
      <c r="C67" s="1017"/>
      <c r="D67" s="518">
        <v>29</v>
      </c>
      <c r="E67" s="258">
        <v>13</v>
      </c>
      <c r="F67" s="258">
        <v>6</v>
      </c>
      <c r="G67" s="258">
        <v>10</v>
      </c>
      <c r="H67" s="589" t="s">
        <v>2649</v>
      </c>
      <c r="I67" s="589" t="s">
        <v>2649</v>
      </c>
    </row>
    <row r="68" spans="1:17" x14ac:dyDescent="0.15">
      <c r="A68" s="908"/>
      <c r="B68" s="597" t="s">
        <v>7</v>
      </c>
      <c r="C68" s="1068" t="s">
        <v>2338</v>
      </c>
      <c r="D68" s="535">
        <v>9</v>
      </c>
      <c r="E68" s="91">
        <v>5</v>
      </c>
      <c r="F68" s="91">
        <v>3</v>
      </c>
      <c r="G68" s="91">
        <v>1</v>
      </c>
      <c r="H68" s="588" t="s">
        <v>2649</v>
      </c>
      <c r="I68" s="588" t="s">
        <v>2649</v>
      </c>
    </row>
    <row r="69" spans="1:17" x14ac:dyDescent="0.15">
      <c r="A69" s="614"/>
      <c r="B69" s="615" t="s">
        <v>8</v>
      </c>
      <c r="C69" s="1017"/>
      <c r="D69" s="587">
        <v>19</v>
      </c>
      <c r="E69" s="616">
        <v>9</v>
      </c>
      <c r="F69" s="616">
        <v>3</v>
      </c>
      <c r="G69" s="616">
        <v>7</v>
      </c>
      <c r="H69" s="586" t="s">
        <v>2649</v>
      </c>
      <c r="I69" s="586" t="s">
        <v>2649</v>
      </c>
    </row>
    <row r="70" spans="1:17" ht="5.0999999999999996" customHeight="1" x14ac:dyDescent="0.15">
      <c r="A70" s="461"/>
      <c r="B70" s="461"/>
      <c r="C70" s="473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7"/>
      <c r="Q70" s="88"/>
    </row>
    <row r="71" spans="1:17" x14ac:dyDescent="0.15">
      <c r="A71" s="98" t="s">
        <v>1869</v>
      </c>
      <c r="B71" s="406"/>
      <c r="C71" s="40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</row>
  </sheetData>
  <mergeCells count="34">
    <mergeCell ref="C18:C19"/>
    <mergeCell ref="C16:C17"/>
    <mergeCell ref="A9:B9"/>
    <mergeCell ref="C10:C12"/>
    <mergeCell ref="C13:C15"/>
    <mergeCell ref="I2:I4"/>
    <mergeCell ref="A2:B4"/>
    <mergeCell ref="C5:C7"/>
    <mergeCell ref="D2:G2"/>
    <mergeCell ref="E3:G3"/>
    <mergeCell ref="H2:H4"/>
    <mergeCell ref="C2:C4"/>
    <mergeCell ref="D3:D4"/>
    <mergeCell ref="A35:B35"/>
    <mergeCell ref="C36:C38"/>
    <mergeCell ref="C22:C24"/>
    <mergeCell ref="C25:C27"/>
    <mergeCell ref="C28:C30"/>
    <mergeCell ref="C68:C69"/>
    <mergeCell ref="C20:C21"/>
    <mergeCell ref="C41:C42"/>
    <mergeCell ref="C39:C40"/>
    <mergeCell ref="C31:C33"/>
    <mergeCell ref="C52:C53"/>
    <mergeCell ref="C50:C51"/>
    <mergeCell ref="C48:C49"/>
    <mergeCell ref="C46:C47"/>
    <mergeCell ref="C54:C56"/>
    <mergeCell ref="C43:C45"/>
    <mergeCell ref="C57:C58"/>
    <mergeCell ref="C59:C60"/>
    <mergeCell ref="C61:C63"/>
    <mergeCell ref="C64:C65"/>
    <mergeCell ref="C66:C67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8" orientation="portrait" r:id="rId1"/>
  <headerFooter alignWithMargins="0"/>
  <colBreaks count="1" manualBreakCount="1">
    <brk id="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Normal="100" zoomScaleSheetLayoutView="100" workbookViewId="0"/>
  </sheetViews>
  <sheetFormatPr defaultRowHeight="13.5" x14ac:dyDescent="0.15"/>
  <cols>
    <col min="1" max="1" width="2.625" style="520" customWidth="1"/>
    <col min="2" max="2" width="16.5" style="1" customWidth="1"/>
    <col min="3" max="3" width="8.625" style="1" customWidth="1"/>
    <col min="4" max="8" width="9" style="1" customWidth="1"/>
    <col min="9" max="10" width="11.25" style="1" customWidth="1"/>
    <col min="11" max="14" width="7.5" style="1" customWidth="1"/>
    <col min="15" max="17" width="5.375" style="1" customWidth="1"/>
    <col min="18" max="18" width="7.5" style="1" customWidth="1"/>
    <col min="19" max="16384" width="9" style="1"/>
  </cols>
  <sheetData>
    <row r="1" spans="1:18" s="449" customFormat="1" ht="25.5" customHeight="1" thickBot="1" x14ac:dyDescent="0.2">
      <c r="A1" s="57" t="s">
        <v>282</v>
      </c>
      <c r="B1" s="18"/>
      <c r="C1" s="7"/>
      <c r="D1" s="7"/>
      <c r="E1" s="7"/>
      <c r="F1" s="7"/>
      <c r="G1" s="7"/>
      <c r="H1" s="7"/>
      <c r="J1" s="485" t="s">
        <v>272</v>
      </c>
    </row>
    <row r="2" spans="1:18" ht="13.5" customHeight="1" x14ac:dyDescent="0.15">
      <c r="A2" s="1173" t="s">
        <v>28</v>
      </c>
      <c r="B2" s="1174"/>
      <c r="C2" s="1188" t="s">
        <v>273</v>
      </c>
      <c r="D2" s="1179" t="s">
        <v>2352</v>
      </c>
      <c r="E2" s="1180"/>
      <c r="F2" s="1180"/>
      <c r="G2" s="1180"/>
      <c r="H2" s="1181"/>
      <c r="I2" s="1185" t="s">
        <v>2351</v>
      </c>
      <c r="J2" s="1192" t="s">
        <v>32</v>
      </c>
    </row>
    <row r="3" spans="1:18" x14ac:dyDescent="0.15">
      <c r="A3" s="1175"/>
      <c r="B3" s="1176"/>
      <c r="C3" s="1189"/>
      <c r="D3" s="1191" t="s">
        <v>0</v>
      </c>
      <c r="E3" s="1182" t="s">
        <v>2350</v>
      </c>
      <c r="F3" s="1183"/>
      <c r="G3" s="1183"/>
      <c r="H3" s="1184"/>
      <c r="I3" s="1186"/>
      <c r="J3" s="1193"/>
    </row>
    <row r="4" spans="1:18" x14ac:dyDescent="0.15">
      <c r="A4" s="1177"/>
      <c r="B4" s="1178"/>
      <c r="C4" s="1190"/>
      <c r="D4" s="1187"/>
      <c r="E4" s="596" t="s">
        <v>85</v>
      </c>
      <c r="F4" s="596" t="s">
        <v>2349</v>
      </c>
      <c r="G4" s="596" t="s">
        <v>2348</v>
      </c>
      <c r="H4" s="596" t="s">
        <v>2354</v>
      </c>
      <c r="I4" s="1187"/>
      <c r="J4" s="1194"/>
    </row>
    <row r="5" spans="1:18" x14ac:dyDescent="0.15">
      <c r="A5" s="902"/>
      <c r="B5" s="621" t="s">
        <v>2651</v>
      </c>
      <c r="C5" s="1068" t="s">
        <v>485</v>
      </c>
      <c r="D5" s="620">
        <v>391</v>
      </c>
      <c r="E5" s="620">
        <v>130</v>
      </c>
      <c r="F5" s="620">
        <v>117</v>
      </c>
      <c r="G5" s="620">
        <v>55</v>
      </c>
      <c r="H5" s="620">
        <v>89</v>
      </c>
      <c r="I5" s="620">
        <v>48</v>
      </c>
      <c r="J5" s="518">
        <v>11</v>
      </c>
    </row>
    <row r="6" spans="1:18" x14ac:dyDescent="0.15">
      <c r="A6" s="902"/>
      <c r="B6" s="622" t="s">
        <v>7</v>
      </c>
      <c r="C6" s="1069"/>
      <c r="D6" s="618">
        <v>235</v>
      </c>
      <c r="E6" s="618">
        <v>80</v>
      </c>
      <c r="F6" s="618">
        <v>59</v>
      </c>
      <c r="G6" s="618">
        <v>34</v>
      </c>
      <c r="H6" s="618">
        <v>62</v>
      </c>
      <c r="I6" s="618">
        <v>31</v>
      </c>
      <c r="J6" s="589" t="s">
        <v>2649</v>
      </c>
    </row>
    <row r="7" spans="1:18" x14ac:dyDescent="0.15">
      <c r="A7" s="902"/>
      <c r="B7" s="622" t="s">
        <v>8</v>
      </c>
      <c r="C7" s="1069"/>
      <c r="D7" s="618">
        <v>156</v>
      </c>
      <c r="E7" s="618">
        <v>50</v>
      </c>
      <c r="F7" s="618">
        <v>58</v>
      </c>
      <c r="G7" s="618">
        <v>21</v>
      </c>
      <c r="H7" s="618">
        <v>27</v>
      </c>
      <c r="I7" s="618">
        <v>17</v>
      </c>
      <c r="J7" s="589" t="s">
        <v>2649</v>
      </c>
    </row>
    <row r="8" spans="1:18" ht="7.5" customHeight="1" x14ac:dyDescent="0.15">
      <c r="A8" s="902"/>
      <c r="B8" s="902"/>
      <c r="C8" s="619"/>
      <c r="G8" s="614"/>
      <c r="H8" s="614"/>
      <c r="I8" s="614"/>
      <c r="J8" s="614"/>
    </row>
    <row r="9" spans="1:18" x14ac:dyDescent="0.15">
      <c r="A9" s="1168" t="s">
        <v>2347</v>
      </c>
      <c r="B9" s="1168"/>
      <c r="C9" s="600"/>
      <c r="D9" s="595"/>
      <c r="E9" s="595"/>
      <c r="F9" s="595"/>
      <c r="G9" s="535"/>
      <c r="H9" s="535"/>
      <c r="J9" s="588"/>
    </row>
    <row r="10" spans="1:18" x14ac:dyDescent="0.15">
      <c r="A10" s="908"/>
      <c r="B10" s="770" t="s">
        <v>2353</v>
      </c>
      <c r="C10" s="1069" t="s">
        <v>2340</v>
      </c>
      <c r="D10" s="618">
        <v>391</v>
      </c>
      <c r="E10" s="618">
        <v>130</v>
      </c>
      <c r="F10" s="618">
        <v>117</v>
      </c>
      <c r="G10" s="618">
        <v>55</v>
      </c>
      <c r="H10" s="618">
        <v>89</v>
      </c>
      <c r="I10" s="618">
        <v>48</v>
      </c>
      <c r="J10" s="623">
        <v>11</v>
      </c>
    </row>
    <row r="11" spans="1:18" x14ac:dyDescent="0.15">
      <c r="A11" s="908"/>
      <c r="B11" s="622" t="s">
        <v>7</v>
      </c>
      <c r="C11" s="1069"/>
      <c r="D11" s="535">
        <v>235</v>
      </c>
      <c r="E11" s="534">
        <v>80</v>
      </c>
      <c r="F11" s="534">
        <v>59</v>
      </c>
      <c r="G11" s="534">
        <v>34</v>
      </c>
      <c r="H11" s="534">
        <v>62</v>
      </c>
      <c r="I11" s="534">
        <v>31</v>
      </c>
      <c r="J11" s="588" t="s">
        <v>2649</v>
      </c>
    </row>
    <row r="12" spans="1:18" x14ac:dyDescent="0.15">
      <c r="A12" s="614"/>
      <c r="B12" s="624" t="s">
        <v>8</v>
      </c>
      <c r="C12" s="1017"/>
      <c r="D12" s="543">
        <v>156</v>
      </c>
      <c r="E12" s="542">
        <v>50</v>
      </c>
      <c r="F12" s="542">
        <v>58</v>
      </c>
      <c r="G12" s="542">
        <v>21</v>
      </c>
      <c r="H12" s="542">
        <v>27</v>
      </c>
      <c r="I12" s="542">
        <v>17</v>
      </c>
      <c r="J12" s="617" t="s">
        <v>2649</v>
      </c>
    </row>
    <row r="13" spans="1:18" s="449" customFormat="1" ht="5.0999999999999996" customHeight="1" x14ac:dyDescent="0.15">
      <c r="A13" s="461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s="449" customFormat="1" ht="13.5" customHeight="1" x14ac:dyDescent="0.15">
      <c r="A14" s="98" t="s">
        <v>1870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</sheetData>
  <mergeCells count="10">
    <mergeCell ref="A9:B9"/>
    <mergeCell ref="C10:C12"/>
    <mergeCell ref="J2:J4"/>
    <mergeCell ref="D3:D4"/>
    <mergeCell ref="D2:H2"/>
    <mergeCell ref="E3:H3"/>
    <mergeCell ref="C5:C7"/>
    <mergeCell ref="A2:B4"/>
    <mergeCell ref="C2:C4"/>
    <mergeCell ref="I2:I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10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zoomScaleSheetLayoutView="100" workbookViewId="0"/>
  </sheetViews>
  <sheetFormatPr defaultRowHeight="13.5" x14ac:dyDescent="0.15"/>
  <cols>
    <col min="1" max="1" width="2.625" style="520" customWidth="1"/>
    <col min="2" max="2" width="16.5" style="1" customWidth="1"/>
    <col min="3" max="3" width="8.625" style="1" customWidth="1"/>
    <col min="4" max="9" width="9.625" style="1" customWidth="1"/>
    <col min="10" max="11" width="11.25" style="1" customWidth="1"/>
    <col min="12" max="12" width="10" style="1" customWidth="1"/>
    <col min="13" max="16384" width="9" style="1"/>
  </cols>
  <sheetData>
    <row r="1" spans="1:12" s="449" customFormat="1" ht="25.5" customHeight="1" thickBot="1" x14ac:dyDescent="0.2">
      <c r="A1" s="57" t="s">
        <v>285</v>
      </c>
      <c r="B1" s="57"/>
      <c r="C1" s="9"/>
      <c r="D1" s="9"/>
      <c r="E1" s="9"/>
      <c r="F1" s="9"/>
      <c r="G1" s="9"/>
      <c r="I1" s="14"/>
      <c r="J1" s="14"/>
      <c r="K1" s="485" t="s">
        <v>2357</v>
      </c>
      <c r="L1" s="8"/>
    </row>
    <row r="2" spans="1:12" s="449" customFormat="1" ht="18" customHeight="1" x14ac:dyDescent="0.15">
      <c r="A2" s="1173" t="s">
        <v>28</v>
      </c>
      <c r="B2" s="1197"/>
      <c r="C2" s="1200" t="s">
        <v>286</v>
      </c>
      <c r="D2" s="1014"/>
      <c r="E2" s="1014"/>
      <c r="F2" s="1014"/>
      <c r="G2" s="1014"/>
      <c r="H2" s="1014"/>
      <c r="I2" s="1015"/>
      <c r="J2" s="1016" t="s">
        <v>287</v>
      </c>
      <c r="K2" s="1123" t="s">
        <v>288</v>
      </c>
      <c r="L2" s="11"/>
    </row>
    <row r="3" spans="1:12" s="449" customFormat="1" ht="18" customHeight="1" x14ac:dyDescent="0.15">
      <c r="A3" s="1175"/>
      <c r="B3" s="1198"/>
      <c r="C3" s="1202" t="s">
        <v>33</v>
      </c>
      <c r="D3" s="1204" t="s">
        <v>289</v>
      </c>
      <c r="E3" s="1205"/>
      <c r="F3" s="1205"/>
      <c r="G3" s="1205"/>
      <c r="H3" s="1205"/>
      <c r="I3" s="1206"/>
      <c r="J3" s="1069"/>
      <c r="K3" s="1201"/>
      <c r="L3" s="11"/>
    </row>
    <row r="4" spans="1:12" s="449" customFormat="1" ht="18" customHeight="1" x14ac:dyDescent="0.15">
      <c r="A4" s="1177"/>
      <c r="B4" s="1199"/>
      <c r="C4" s="1203"/>
      <c r="D4" s="469" t="s">
        <v>290</v>
      </c>
      <c r="E4" s="469" t="s">
        <v>291</v>
      </c>
      <c r="F4" s="469" t="s">
        <v>292</v>
      </c>
      <c r="G4" s="469" t="s">
        <v>293</v>
      </c>
      <c r="H4" s="469" t="s">
        <v>294</v>
      </c>
      <c r="I4" s="457" t="s">
        <v>295</v>
      </c>
      <c r="J4" s="1017"/>
      <c r="K4" s="1064"/>
      <c r="L4" s="11"/>
    </row>
    <row r="5" spans="1:12" s="449" customFormat="1" x14ac:dyDescent="0.15">
      <c r="A5" s="1195" t="s">
        <v>2651</v>
      </c>
      <c r="B5" s="1196"/>
      <c r="C5" s="478">
        <v>1496</v>
      </c>
      <c r="D5" s="478">
        <v>126</v>
      </c>
      <c r="E5" s="478">
        <v>233</v>
      </c>
      <c r="F5" s="478">
        <v>270</v>
      </c>
      <c r="G5" s="478">
        <v>165</v>
      </c>
      <c r="H5" s="478">
        <v>92</v>
      </c>
      <c r="I5" s="478">
        <v>610</v>
      </c>
      <c r="J5" s="478">
        <v>53</v>
      </c>
      <c r="K5" s="518">
        <v>4</v>
      </c>
      <c r="L5" s="477"/>
    </row>
    <row r="6" spans="1:12" s="449" customFormat="1" x14ac:dyDescent="0.15">
      <c r="A6" s="909"/>
      <c r="B6" s="910" t="s">
        <v>7</v>
      </c>
      <c r="C6" s="58">
        <v>816</v>
      </c>
      <c r="D6" s="58">
        <v>63</v>
      </c>
      <c r="E6" s="58">
        <v>97</v>
      </c>
      <c r="F6" s="58">
        <v>121</v>
      </c>
      <c r="G6" s="58">
        <v>85</v>
      </c>
      <c r="H6" s="58">
        <v>54</v>
      </c>
      <c r="I6" s="58">
        <v>396</v>
      </c>
      <c r="J6" s="58">
        <v>34</v>
      </c>
      <c r="K6" s="58">
        <v>1</v>
      </c>
      <c r="L6" s="477"/>
    </row>
    <row r="7" spans="1:12" s="449" customFormat="1" x14ac:dyDescent="0.15">
      <c r="A7" s="909"/>
      <c r="B7" s="910" t="s">
        <v>8</v>
      </c>
      <c r="C7" s="58">
        <v>680</v>
      </c>
      <c r="D7" s="58">
        <v>63</v>
      </c>
      <c r="E7" s="58">
        <v>136</v>
      </c>
      <c r="F7" s="58">
        <v>149</v>
      </c>
      <c r="G7" s="58">
        <v>80</v>
      </c>
      <c r="H7" s="58">
        <v>38</v>
      </c>
      <c r="I7" s="58">
        <v>214</v>
      </c>
      <c r="J7" s="58">
        <v>19</v>
      </c>
      <c r="K7" s="58">
        <v>3</v>
      </c>
      <c r="L7" s="17"/>
    </row>
    <row r="8" spans="1:12" s="449" customFormat="1" ht="7.5" customHeight="1" x14ac:dyDescent="0.15">
      <c r="A8" s="909"/>
      <c r="B8" s="910"/>
      <c r="C8" s="40"/>
      <c r="D8" s="40"/>
      <c r="E8" s="40"/>
      <c r="F8" s="40"/>
      <c r="G8" s="40"/>
      <c r="H8" s="40"/>
      <c r="I8" s="40"/>
      <c r="J8" s="461"/>
      <c r="K8" s="461"/>
      <c r="L8" s="17"/>
    </row>
    <row r="9" spans="1:12" s="449" customFormat="1" x14ac:dyDescent="0.15">
      <c r="A9" s="90" t="s">
        <v>284</v>
      </c>
      <c r="B9" s="629"/>
      <c r="C9" s="177"/>
      <c r="D9" s="177"/>
      <c r="E9" s="177"/>
      <c r="F9" s="177"/>
      <c r="G9" s="177"/>
      <c r="H9" s="177"/>
      <c r="I9" s="177"/>
      <c r="J9" s="177"/>
      <c r="K9" s="177"/>
      <c r="L9" s="477"/>
    </row>
    <row r="10" spans="1:12" s="449" customFormat="1" x14ac:dyDescent="0.15">
      <c r="A10" s="909"/>
      <c r="B10" s="625" t="s">
        <v>2353</v>
      </c>
      <c r="C10" s="58">
        <v>805</v>
      </c>
      <c r="D10" s="58">
        <v>16</v>
      </c>
      <c r="E10" s="58">
        <v>29</v>
      </c>
      <c r="F10" s="58">
        <v>65</v>
      </c>
      <c r="G10" s="58">
        <v>71</v>
      </c>
      <c r="H10" s="58">
        <v>60</v>
      </c>
      <c r="I10" s="58">
        <v>564</v>
      </c>
      <c r="J10" s="58">
        <v>21</v>
      </c>
      <c r="K10" s="58">
        <v>0</v>
      </c>
      <c r="L10" s="17"/>
    </row>
    <row r="11" spans="1:12" s="449" customFormat="1" x14ac:dyDescent="0.15">
      <c r="A11" s="909"/>
      <c r="B11" s="910" t="s">
        <v>7</v>
      </c>
      <c r="C11" s="58">
        <v>483</v>
      </c>
      <c r="D11" s="58">
        <v>6</v>
      </c>
      <c r="E11" s="58">
        <v>11</v>
      </c>
      <c r="F11" s="58">
        <v>29</v>
      </c>
      <c r="G11" s="58">
        <v>38</v>
      </c>
      <c r="H11" s="58">
        <v>36</v>
      </c>
      <c r="I11" s="58">
        <v>363</v>
      </c>
      <c r="J11" s="58">
        <v>15</v>
      </c>
      <c r="K11" s="58">
        <v>0</v>
      </c>
      <c r="L11" s="17"/>
    </row>
    <row r="12" spans="1:12" s="449" customFormat="1" x14ac:dyDescent="0.15">
      <c r="A12" s="909"/>
      <c r="B12" s="910" t="s">
        <v>8</v>
      </c>
      <c r="C12" s="58">
        <v>322</v>
      </c>
      <c r="D12" s="58">
        <v>10</v>
      </c>
      <c r="E12" s="58">
        <v>18</v>
      </c>
      <c r="F12" s="58">
        <v>36</v>
      </c>
      <c r="G12" s="58">
        <v>33</v>
      </c>
      <c r="H12" s="58">
        <v>24</v>
      </c>
      <c r="I12" s="58">
        <v>201</v>
      </c>
      <c r="J12" s="58">
        <v>6</v>
      </c>
      <c r="K12" s="58">
        <v>0</v>
      </c>
      <c r="L12" s="17"/>
    </row>
    <row r="13" spans="1:12" s="449" customFormat="1" ht="7.5" customHeight="1" x14ac:dyDescent="0.15">
      <c r="A13" s="909"/>
      <c r="B13" s="910"/>
      <c r="C13" s="40"/>
      <c r="D13" s="40"/>
      <c r="E13" s="40"/>
      <c r="F13" s="40"/>
      <c r="G13" s="40"/>
      <c r="H13" s="40"/>
      <c r="I13" s="40"/>
      <c r="J13" s="461"/>
      <c r="K13" s="461"/>
      <c r="L13" s="17"/>
    </row>
    <row r="14" spans="1:12" s="449" customFormat="1" x14ac:dyDescent="0.15">
      <c r="A14" s="628" t="s">
        <v>296</v>
      </c>
      <c r="B14" s="627"/>
      <c r="C14" s="626"/>
      <c r="D14" s="626"/>
      <c r="E14" s="626"/>
      <c r="F14" s="626"/>
      <c r="G14" s="626"/>
      <c r="H14" s="626"/>
      <c r="I14" s="626"/>
      <c r="J14" s="626"/>
      <c r="K14" s="626"/>
      <c r="L14" s="477"/>
    </row>
    <row r="15" spans="1:12" s="449" customFormat="1" x14ac:dyDescent="0.15">
      <c r="A15" s="909"/>
      <c r="B15" s="625" t="s">
        <v>2356</v>
      </c>
      <c r="C15" s="58">
        <v>442</v>
      </c>
      <c r="D15" s="58">
        <v>74</v>
      </c>
      <c r="E15" s="58">
        <v>109</v>
      </c>
      <c r="F15" s="58">
        <v>125</v>
      </c>
      <c r="G15" s="58">
        <v>76</v>
      </c>
      <c r="H15" s="58">
        <v>23</v>
      </c>
      <c r="I15" s="58">
        <v>35</v>
      </c>
      <c r="J15" s="58">
        <v>13</v>
      </c>
      <c r="K15" s="58">
        <v>4</v>
      </c>
      <c r="L15" s="17"/>
    </row>
    <row r="16" spans="1:12" s="449" customFormat="1" x14ac:dyDescent="0.15">
      <c r="A16" s="909"/>
      <c r="B16" s="910" t="s">
        <v>7</v>
      </c>
      <c r="C16" s="58">
        <v>222</v>
      </c>
      <c r="D16" s="58">
        <v>41</v>
      </c>
      <c r="E16" s="58">
        <v>43</v>
      </c>
      <c r="F16" s="58">
        <v>60</v>
      </c>
      <c r="G16" s="58">
        <v>39</v>
      </c>
      <c r="H16" s="58">
        <v>14</v>
      </c>
      <c r="I16" s="58">
        <v>25</v>
      </c>
      <c r="J16" s="58">
        <v>7</v>
      </c>
      <c r="K16" s="58">
        <v>1</v>
      </c>
      <c r="L16" s="17"/>
    </row>
    <row r="17" spans="1:12" s="449" customFormat="1" x14ac:dyDescent="0.15">
      <c r="A17" s="909"/>
      <c r="B17" s="910" t="s">
        <v>8</v>
      </c>
      <c r="C17" s="58">
        <v>220</v>
      </c>
      <c r="D17" s="58">
        <v>33</v>
      </c>
      <c r="E17" s="58">
        <v>66</v>
      </c>
      <c r="F17" s="58">
        <v>65</v>
      </c>
      <c r="G17" s="58">
        <v>37</v>
      </c>
      <c r="H17" s="58">
        <v>9</v>
      </c>
      <c r="I17" s="58">
        <v>10</v>
      </c>
      <c r="J17" s="58">
        <v>6</v>
      </c>
      <c r="K17" s="58">
        <v>3</v>
      </c>
      <c r="L17" s="17"/>
    </row>
    <row r="18" spans="1:12" s="449" customFormat="1" x14ac:dyDescent="0.15">
      <c r="A18" s="909"/>
      <c r="B18" s="625" t="s">
        <v>2355</v>
      </c>
      <c r="C18" s="58">
        <v>249</v>
      </c>
      <c r="D18" s="58">
        <v>36</v>
      </c>
      <c r="E18" s="58">
        <v>95</v>
      </c>
      <c r="F18" s="58">
        <v>80</v>
      </c>
      <c r="G18" s="58">
        <v>18</v>
      </c>
      <c r="H18" s="58">
        <v>9</v>
      </c>
      <c r="I18" s="58">
        <v>11</v>
      </c>
      <c r="J18" s="58">
        <v>19</v>
      </c>
      <c r="K18" s="58">
        <v>0</v>
      </c>
      <c r="L18" s="19"/>
    </row>
    <row r="19" spans="1:12" s="449" customFormat="1" x14ac:dyDescent="0.15">
      <c r="A19" s="909"/>
      <c r="B19" s="910" t="s">
        <v>7</v>
      </c>
      <c r="C19" s="58">
        <v>111</v>
      </c>
      <c r="D19" s="58">
        <v>16</v>
      </c>
      <c r="E19" s="58">
        <v>43</v>
      </c>
      <c r="F19" s="58">
        <v>32</v>
      </c>
      <c r="G19" s="58">
        <v>8</v>
      </c>
      <c r="H19" s="58">
        <v>4</v>
      </c>
      <c r="I19" s="58">
        <v>8</v>
      </c>
      <c r="J19" s="58">
        <v>12</v>
      </c>
      <c r="K19" s="58">
        <v>0</v>
      </c>
      <c r="L19" s="19"/>
    </row>
    <row r="20" spans="1:12" s="449" customFormat="1" x14ac:dyDescent="0.15">
      <c r="A20" s="911"/>
      <c r="B20" s="912" t="s">
        <v>8</v>
      </c>
      <c r="C20" s="46">
        <v>138</v>
      </c>
      <c r="D20" s="46">
        <v>20</v>
      </c>
      <c r="E20" s="46">
        <v>52</v>
      </c>
      <c r="F20" s="46">
        <v>48</v>
      </c>
      <c r="G20" s="46">
        <v>10</v>
      </c>
      <c r="H20" s="46">
        <v>5</v>
      </c>
      <c r="I20" s="46">
        <v>3</v>
      </c>
      <c r="J20" s="46">
        <v>7</v>
      </c>
      <c r="K20" s="46">
        <v>0</v>
      </c>
      <c r="L20" s="10"/>
    </row>
    <row r="21" spans="1:12" s="449" customFormat="1" ht="5.0999999999999996" customHeight="1" x14ac:dyDescent="0.15">
      <c r="A21" s="93"/>
      <c r="B21" s="93"/>
      <c r="C21" s="461"/>
      <c r="D21" s="461"/>
      <c r="E21" s="461"/>
      <c r="F21" s="461"/>
      <c r="G21" s="461"/>
      <c r="H21" s="461"/>
      <c r="I21" s="461"/>
      <c r="J21" s="461"/>
      <c r="K21" s="461"/>
      <c r="L21" s="477"/>
    </row>
    <row r="22" spans="1:12" s="449" customFormat="1" x14ac:dyDescent="0.15">
      <c r="A22" s="98" t="s">
        <v>1869</v>
      </c>
      <c r="B22" s="406"/>
      <c r="C22" s="40"/>
      <c r="D22" s="40"/>
      <c r="E22" s="40"/>
      <c r="F22" s="40"/>
      <c r="G22" s="40"/>
      <c r="H22" s="40"/>
      <c r="I22" s="40"/>
      <c r="J22" s="40"/>
      <c r="K22" s="40"/>
    </row>
  </sheetData>
  <mergeCells count="7">
    <mergeCell ref="A5:B5"/>
    <mergeCell ref="A2:B4"/>
    <mergeCell ref="C2:I2"/>
    <mergeCell ref="J2:J4"/>
    <mergeCell ref="K2:K4"/>
    <mergeCell ref="C3:C4"/>
    <mergeCell ref="D3:I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zoomScaleSheetLayoutView="100" workbookViewId="0"/>
  </sheetViews>
  <sheetFormatPr defaultRowHeight="13.5" x14ac:dyDescent="0.15"/>
  <cols>
    <col min="1" max="1" width="11.125" style="449" customWidth="1"/>
    <col min="2" max="2" width="7.5" style="449" bestFit="1" customWidth="1"/>
    <col min="3" max="5" width="5.25" style="449" customWidth="1"/>
    <col min="6" max="6" width="7.5" style="449" bestFit="1" customWidth="1"/>
    <col min="7" max="7" width="9.625" style="449" customWidth="1"/>
    <col min="8" max="12" width="8.125" style="449" customWidth="1"/>
    <col min="13" max="16384" width="9" style="449"/>
  </cols>
  <sheetData>
    <row r="1" spans="1:16" ht="25.5" customHeight="1" thickBot="1" x14ac:dyDescent="0.2">
      <c r="A1" s="35" t="s">
        <v>1</v>
      </c>
      <c r="B1" s="13"/>
      <c r="C1" s="13"/>
      <c r="E1" s="13"/>
      <c r="F1" s="13"/>
      <c r="G1" s="13"/>
      <c r="H1" s="13"/>
      <c r="I1" s="13"/>
      <c r="K1" s="7"/>
      <c r="L1" s="983" t="s">
        <v>2845</v>
      </c>
    </row>
    <row r="2" spans="1:16" ht="27.95" customHeight="1" x14ac:dyDescent="0.15">
      <c r="A2" s="1006" t="s">
        <v>12</v>
      </c>
      <c r="B2" s="1007"/>
      <c r="C2" s="1013" t="s">
        <v>2</v>
      </c>
      <c r="D2" s="1014"/>
      <c r="E2" s="1015"/>
      <c r="F2" s="1016" t="s">
        <v>3</v>
      </c>
      <c r="G2" s="1010" t="s">
        <v>4</v>
      </c>
      <c r="H2" s="1011"/>
      <c r="I2" s="1012"/>
      <c r="J2" s="1004" t="s">
        <v>2317</v>
      </c>
      <c r="K2" s="1005"/>
      <c r="L2" s="1005"/>
    </row>
    <row r="3" spans="1:16" ht="18" customHeight="1" x14ac:dyDescent="0.15">
      <c r="A3" s="1008"/>
      <c r="B3" s="1009"/>
      <c r="C3" s="759" t="s">
        <v>0</v>
      </c>
      <c r="D3" s="759" t="s">
        <v>5</v>
      </c>
      <c r="E3" s="759" t="s">
        <v>6</v>
      </c>
      <c r="F3" s="1017"/>
      <c r="G3" s="759" t="s">
        <v>14</v>
      </c>
      <c r="H3" s="759" t="s">
        <v>7</v>
      </c>
      <c r="I3" s="759" t="s">
        <v>8</v>
      </c>
      <c r="J3" s="759" t="s">
        <v>14</v>
      </c>
      <c r="K3" s="759" t="s">
        <v>7</v>
      </c>
      <c r="L3" s="758" t="s">
        <v>8</v>
      </c>
    </row>
    <row r="4" spans="1:16" x14ac:dyDescent="0.15">
      <c r="A4" s="40"/>
      <c r="B4" s="40"/>
      <c r="C4" s="504" t="s">
        <v>9</v>
      </c>
      <c r="D4" s="504" t="s">
        <v>9</v>
      </c>
      <c r="E4" s="504" t="s">
        <v>9</v>
      </c>
      <c r="F4" s="504" t="s">
        <v>10</v>
      </c>
      <c r="G4" s="504" t="s">
        <v>11</v>
      </c>
      <c r="H4" s="504" t="s">
        <v>11</v>
      </c>
      <c r="I4" s="504" t="s">
        <v>11</v>
      </c>
      <c r="J4" s="504" t="s">
        <v>11</v>
      </c>
      <c r="K4" s="504" t="s">
        <v>11</v>
      </c>
      <c r="L4" s="504" t="s">
        <v>11</v>
      </c>
    </row>
    <row r="5" spans="1:16" ht="18" customHeight="1" x14ac:dyDescent="0.15">
      <c r="A5" s="40" t="s">
        <v>15</v>
      </c>
      <c r="B5" s="765" t="s">
        <v>13</v>
      </c>
      <c r="C5" s="58">
        <v>32</v>
      </c>
      <c r="D5" s="58">
        <v>30</v>
      </c>
      <c r="E5" s="58">
        <v>2</v>
      </c>
      <c r="F5" s="58">
        <v>550</v>
      </c>
      <c r="G5" s="58">
        <v>12806</v>
      </c>
      <c r="H5" s="58">
        <v>6664</v>
      </c>
      <c r="I5" s="58">
        <v>6142</v>
      </c>
      <c r="J5" s="58">
        <v>768</v>
      </c>
      <c r="K5" s="58">
        <v>304</v>
      </c>
      <c r="L5" s="58">
        <v>464</v>
      </c>
    </row>
    <row r="6" spans="1:16" ht="18" customHeight="1" x14ac:dyDescent="0.15">
      <c r="A6" s="40"/>
      <c r="B6" s="765" t="s">
        <v>16</v>
      </c>
      <c r="C6" s="58">
        <v>30</v>
      </c>
      <c r="D6" s="68">
        <v>28</v>
      </c>
      <c r="E6" s="68">
        <v>2</v>
      </c>
      <c r="F6" s="68">
        <v>524</v>
      </c>
      <c r="G6" s="58">
        <v>12137</v>
      </c>
      <c r="H6" s="427">
        <v>6329</v>
      </c>
      <c r="I6" s="427">
        <v>5808</v>
      </c>
      <c r="J6" s="44">
        <v>729</v>
      </c>
      <c r="K6" s="68">
        <v>281</v>
      </c>
      <c r="L6" s="68">
        <v>448</v>
      </c>
    </row>
    <row r="7" spans="1:16" ht="18" customHeight="1" x14ac:dyDescent="0.15">
      <c r="A7" s="40"/>
      <c r="B7" s="765" t="s">
        <v>17</v>
      </c>
      <c r="C7" s="58">
        <v>1</v>
      </c>
      <c r="D7" s="68">
        <v>1</v>
      </c>
      <c r="E7" s="769">
        <v>0</v>
      </c>
      <c r="F7" s="68">
        <v>12</v>
      </c>
      <c r="G7" s="58">
        <v>428</v>
      </c>
      <c r="H7" s="427">
        <v>221</v>
      </c>
      <c r="I7" s="427">
        <v>207</v>
      </c>
      <c r="J7" s="44">
        <v>18</v>
      </c>
      <c r="K7" s="68">
        <v>12</v>
      </c>
      <c r="L7" s="68">
        <v>6</v>
      </c>
      <c r="N7" s="505"/>
      <c r="O7" s="506"/>
      <c r="P7" s="68"/>
    </row>
    <row r="8" spans="1:16" ht="18" customHeight="1" x14ac:dyDescent="0.15">
      <c r="A8" s="40"/>
      <c r="B8" s="765" t="s">
        <v>18</v>
      </c>
      <c r="C8" s="58">
        <v>1</v>
      </c>
      <c r="D8" s="68">
        <v>1</v>
      </c>
      <c r="E8" s="769">
        <v>0</v>
      </c>
      <c r="F8" s="68">
        <v>14</v>
      </c>
      <c r="G8" s="58">
        <v>241</v>
      </c>
      <c r="H8" s="427">
        <v>114</v>
      </c>
      <c r="I8" s="427">
        <v>127</v>
      </c>
      <c r="J8" s="44">
        <v>21</v>
      </c>
      <c r="K8" s="68">
        <v>11</v>
      </c>
      <c r="L8" s="68">
        <v>10</v>
      </c>
    </row>
    <row r="9" spans="1:16" ht="15" customHeight="1" x14ac:dyDescent="0.15">
      <c r="A9" s="40"/>
      <c r="B9" s="765"/>
      <c r="C9" s="58"/>
      <c r="D9" s="68"/>
      <c r="E9" s="68"/>
      <c r="F9" s="68"/>
      <c r="G9" s="427"/>
      <c r="H9" s="427"/>
      <c r="I9" s="427"/>
      <c r="J9" s="44"/>
      <c r="K9" s="68"/>
      <c r="L9" s="68"/>
    </row>
    <row r="10" spans="1:16" ht="18" customHeight="1" x14ac:dyDescent="0.15">
      <c r="A10" s="40" t="s">
        <v>19</v>
      </c>
      <c r="B10" s="765" t="s">
        <v>13</v>
      </c>
      <c r="C10" s="58">
        <v>24</v>
      </c>
      <c r="D10" s="58">
        <v>21</v>
      </c>
      <c r="E10" s="58">
        <v>3</v>
      </c>
      <c r="F10" s="58">
        <v>264</v>
      </c>
      <c r="G10" s="58">
        <v>6476</v>
      </c>
      <c r="H10" s="58">
        <v>3371</v>
      </c>
      <c r="I10" s="58">
        <v>3105</v>
      </c>
      <c r="J10" s="58">
        <v>524</v>
      </c>
      <c r="K10" s="58">
        <v>314</v>
      </c>
      <c r="L10" s="58">
        <v>210</v>
      </c>
    </row>
    <row r="11" spans="1:16" ht="18" customHeight="1" x14ac:dyDescent="0.15">
      <c r="A11" s="40"/>
      <c r="B11" s="765" t="s">
        <v>16</v>
      </c>
      <c r="C11" s="58">
        <v>22</v>
      </c>
      <c r="D11" s="68">
        <v>19</v>
      </c>
      <c r="E11" s="68">
        <v>3</v>
      </c>
      <c r="F11" s="68">
        <v>246</v>
      </c>
      <c r="G11" s="427">
        <v>5890</v>
      </c>
      <c r="H11" s="427">
        <v>3084</v>
      </c>
      <c r="I11" s="427">
        <v>2806</v>
      </c>
      <c r="J11" s="44">
        <v>485</v>
      </c>
      <c r="K11" s="68">
        <v>287</v>
      </c>
      <c r="L11" s="68">
        <v>198</v>
      </c>
    </row>
    <row r="12" spans="1:16" ht="18" customHeight="1" x14ac:dyDescent="0.15">
      <c r="A12" s="40"/>
      <c r="B12" s="765" t="s">
        <v>17</v>
      </c>
      <c r="C12" s="58">
        <v>1</v>
      </c>
      <c r="D12" s="68">
        <v>1</v>
      </c>
      <c r="E12" s="68">
        <v>0</v>
      </c>
      <c r="F12" s="68">
        <v>12</v>
      </c>
      <c r="G12" s="427">
        <v>470</v>
      </c>
      <c r="H12" s="427">
        <v>230</v>
      </c>
      <c r="I12" s="427">
        <v>240</v>
      </c>
      <c r="J12" s="44">
        <v>24</v>
      </c>
      <c r="K12" s="68">
        <v>19</v>
      </c>
      <c r="L12" s="68">
        <v>5</v>
      </c>
    </row>
    <row r="13" spans="1:16" ht="18" customHeight="1" x14ac:dyDescent="0.15">
      <c r="A13" s="40"/>
      <c r="B13" s="765" t="s">
        <v>18</v>
      </c>
      <c r="C13" s="58">
        <v>1</v>
      </c>
      <c r="D13" s="68">
        <v>1</v>
      </c>
      <c r="E13" s="68">
        <v>0</v>
      </c>
      <c r="F13" s="68">
        <v>6</v>
      </c>
      <c r="G13" s="427">
        <v>116</v>
      </c>
      <c r="H13" s="427">
        <v>57</v>
      </c>
      <c r="I13" s="427">
        <v>59</v>
      </c>
      <c r="J13" s="44">
        <v>15</v>
      </c>
      <c r="K13" s="68">
        <v>8</v>
      </c>
      <c r="L13" s="68">
        <v>7</v>
      </c>
    </row>
    <row r="14" spans="1:16" ht="18" customHeight="1" x14ac:dyDescent="0.15">
      <c r="A14" s="40"/>
      <c r="B14" s="765" t="s">
        <v>2316</v>
      </c>
      <c r="C14" s="58">
        <v>1</v>
      </c>
      <c r="D14" s="68">
        <v>1</v>
      </c>
      <c r="E14" s="68">
        <v>0</v>
      </c>
      <c r="F14" s="766">
        <v>18</v>
      </c>
      <c r="G14" s="768">
        <v>435</v>
      </c>
      <c r="H14" s="768" t="s">
        <v>2649</v>
      </c>
      <c r="I14" s="768" t="s">
        <v>2649</v>
      </c>
      <c r="J14" s="44">
        <v>32</v>
      </c>
      <c r="K14" s="68">
        <v>20</v>
      </c>
      <c r="L14" s="68">
        <v>12</v>
      </c>
    </row>
    <row r="15" spans="1:16" ht="15" customHeight="1" x14ac:dyDescent="0.15">
      <c r="A15" s="40"/>
      <c r="B15" s="765"/>
      <c r="C15" s="58"/>
      <c r="D15" s="68"/>
      <c r="E15" s="68"/>
      <c r="F15" s="68"/>
      <c r="G15" s="427"/>
      <c r="H15" s="427"/>
      <c r="I15" s="427"/>
      <c r="J15" s="44"/>
      <c r="K15" s="68"/>
      <c r="L15" s="68"/>
    </row>
    <row r="16" spans="1:16" ht="18" customHeight="1" x14ac:dyDescent="0.15">
      <c r="A16" s="797" t="s">
        <v>1973</v>
      </c>
      <c r="B16" s="765" t="s">
        <v>18</v>
      </c>
      <c r="C16" s="58">
        <v>1</v>
      </c>
      <c r="D16" s="68">
        <v>1</v>
      </c>
      <c r="E16" s="68">
        <v>0</v>
      </c>
      <c r="F16" s="766">
        <v>12</v>
      </c>
      <c r="G16" s="427">
        <v>501</v>
      </c>
      <c r="H16" s="768" t="s">
        <v>2649</v>
      </c>
      <c r="I16" s="768" t="s">
        <v>2649</v>
      </c>
      <c r="J16" s="44">
        <v>36</v>
      </c>
      <c r="K16" s="68">
        <v>30</v>
      </c>
      <c r="L16" s="68">
        <v>6</v>
      </c>
    </row>
    <row r="17" spans="1:12" ht="15" customHeight="1" x14ac:dyDescent="0.15">
      <c r="A17" s="40"/>
      <c r="B17" s="765"/>
      <c r="C17" s="58"/>
      <c r="D17" s="68"/>
      <c r="E17" s="68"/>
      <c r="F17" s="766"/>
      <c r="G17" s="427"/>
      <c r="H17" s="427"/>
      <c r="I17" s="427"/>
      <c r="J17" s="44"/>
      <c r="K17" s="766"/>
      <c r="L17" s="766"/>
    </row>
    <row r="18" spans="1:12" ht="18" customHeight="1" x14ac:dyDescent="0.15">
      <c r="A18" s="40" t="s">
        <v>20</v>
      </c>
      <c r="B18" s="765"/>
      <c r="C18" s="58"/>
      <c r="D18" s="68"/>
      <c r="E18" s="68"/>
      <c r="F18" s="68"/>
      <c r="G18" s="427"/>
      <c r="H18" s="427"/>
      <c r="I18" s="427"/>
      <c r="J18" s="44"/>
      <c r="K18" s="68"/>
      <c r="L18" s="68"/>
    </row>
    <row r="19" spans="1:12" ht="18" customHeight="1" x14ac:dyDescent="0.15">
      <c r="A19" s="40" t="s">
        <v>247</v>
      </c>
      <c r="B19" s="765" t="s">
        <v>13</v>
      </c>
      <c r="C19" s="58">
        <v>10</v>
      </c>
      <c r="D19" s="58">
        <v>10</v>
      </c>
      <c r="E19" s="58">
        <v>0</v>
      </c>
      <c r="F19" s="766" t="s">
        <v>2649</v>
      </c>
      <c r="G19" s="58">
        <v>7361</v>
      </c>
      <c r="H19" s="58">
        <v>3956</v>
      </c>
      <c r="I19" s="58">
        <v>3405</v>
      </c>
      <c r="J19" s="58">
        <v>490</v>
      </c>
      <c r="K19" s="58">
        <v>350</v>
      </c>
      <c r="L19" s="58">
        <v>140</v>
      </c>
    </row>
    <row r="20" spans="1:12" ht="18" customHeight="1" x14ac:dyDescent="0.15">
      <c r="A20" s="40"/>
      <c r="B20" s="765" t="s">
        <v>21</v>
      </c>
      <c r="C20" s="58">
        <v>6</v>
      </c>
      <c r="D20" s="68">
        <v>6</v>
      </c>
      <c r="E20" s="68">
        <v>0</v>
      </c>
      <c r="F20" s="766" t="s">
        <v>2649</v>
      </c>
      <c r="G20" s="427">
        <v>4452</v>
      </c>
      <c r="H20" s="427">
        <v>2415</v>
      </c>
      <c r="I20" s="427">
        <v>2037</v>
      </c>
      <c r="J20" s="44">
        <v>296</v>
      </c>
      <c r="K20" s="68">
        <v>216</v>
      </c>
      <c r="L20" s="68">
        <v>80</v>
      </c>
    </row>
    <row r="21" spans="1:12" ht="18" customHeight="1" x14ac:dyDescent="0.15">
      <c r="A21" s="40"/>
      <c r="B21" s="765" t="s">
        <v>18</v>
      </c>
      <c r="C21" s="58">
        <v>4</v>
      </c>
      <c r="D21" s="68">
        <v>4</v>
      </c>
      <c r="E21" s="68">
        <v>0</v>
      </c>
      <c r="F21" s="766" t="s">
        <v>2649</v>
      </c>
      <c r="G21" s="427">
        <v>2909</v>
      </c>
      <c r="H21" s="427">
        <v>1541</v>
      </c>
      <c r="I21" s="427">
        <v>1368</v>
      </c>
      <c r="J21" s="44">
        <v>194</v>
      </c>
      <c r="K21" s="68">
        <v>134</v>
      </c>
      <c r="L21" s="68">
        <v>60</v>
      </c>
    </row>
    <row r="22" spans="1:12" ht="15" customHeight="1" x14ac:dyDescent="0.15">
      <c r="A22" s="40"/>
      <c r="B22" s="765"/>
      <c r="C22" s="58"/>
      <c r="D22" s="68"/>
      <c r="E22" s="68"/>
      <c r="F22" s="766"/>
      <c r="G22" s="427"/>
      <c r="H22" s="427"/>
      <c r="I22" s="427"/>
      <c r="J22" s="44"/>
      <c r="K22" s="68"/>
      <c r="L22" s="68"/>
    </row>
    <row r="23" spans="1:12" ht="18" customHeight="1" x14ac:dyDescent="0.15">
      <c r="A23" s="40" t="s">
        <v>2846</v>
      </c>
      <c r="B23" s="765" t="s">
        <v>21</v>
      </c>
      <c r="C23" s="58">
        <v>1</v>
      </c>
      <c r="D23" s="68">
        <v>1</v>
      </c>
      <c r="E23" s="68">
        <v>0</v>
      </c>
      <c r="F23" s="766" t="s">
        <v>2649</v>
      </c>
      <c r="G23" s="427">
        <v>391</v>
      </c>
      <c r="H23" s="427">
        <v>235</v>
      </c>
      <c r="I23" s="427">
        <v>156</v>
      </c>
      <c r="J23" s="44">
        <v>48</v>
      </c>
      <c r="K23" s="68">
        <v>31</v>
      </c>
      <c r="L23" s="68">
        <v>17</v>
      </c>
    </row>
    <row r="24" spans="1:12" ht="18" customHeight="1" x14ac:dyDescent="0.15">
      <c r="A24" s="40" t="s">
        <v>2847</v>
      </c>
      <c r="B24" s="765" t="s">
        <v>21</v>
      </c>
      <c r="C24" s="58">
        <v>1</v>
      </c>
      <c r="D24" s="68">
        <v>1</v>
      </c>
      <c r="E24" s="68">
        <v>0</v>
      </c>
      <c r="F24" s="766" t="s">
        <v>2649</v>
      </c>
      <c r="G24" s="427">
        <v>805</v>
      </c>
      <c r="H24" s="427">
        <v>483</v>
      </c>
      <c r="I24" s="427">
        <v>322</v>
      </c>
      <c r="J24" s="44">
        <v>21</v>
      </c>
      <c r="K24" s="68">
        <v>15</v>
      </c>
      <c r="L24" s="68">
        <v>6</v>
      </c>
    </row>
    <row r="25" spans="1:12" ht="18" customHeight="1" x14ac:dyDescent="0.15">
      <c r="A25" s="40"/>
      <c r="B25" s="765" t="s">
        <v>18</v>
      </c>
      <c r="C25" s="58">
        <v>2</v>
      </c>
      <c r="D25" s="68">
        <v>2</v>
      </c>
      <c r="E25" s="68">
        <v>0</v>
      </c>
      <c r="F25" s="766" t="s">
        <v>2649</v>
      </c>
      <c r="G25" s="427">
        <v>691</v>
      </c>
      <c r="H25" s="427">
        <v>333</v>
      </c>
      <c r="I25" s="427">
        <v>358</v>
      </c>
      <c r="J25" s="44">
        <v>32</v>
      </c>
      <c r="K25" s="68">
        <v>19</v>
      </c>
      <c r="L25" s="68">
        <v>13</v>
      </c>
    </row>
    <row r="26" spans="1:12" ht="15" customHeight="1" x14ac:dyDescent="0.15">
      <c r="A26" s="40"/>
      <c r="B26" s="765"/>
      <c r="C26" s="58"/>
      <c r="D26" s="68"/>
      <c r="E26" s="68"/>
      <c r="F26" s="766"/>
      <c r="G26" s="427"/>
      <c r="H26" s="427"/>
      <c r="I26" s="427"/>
      <c r="J26" s="44"/>
      <c r="K26" s="68"/>
      <c r="L26" s="68"/>
    </row>
    <row r="27" spans="1:12" ht="18" customHeight="1" x14ac:dyDescent="0.15">
      <c r="A27" s="40" t="s">
        <v>2848</v>
      </c>
      <c r="B27" s="765" t="s">
        <v>18</v>
      </c>
      <c r="C27" s="58">
        <v>2</v>
      </c>
      <c r="D27" s="68">
        <v>2</v>
      </c>
      <c r="E27" s="68">
        <v>0</v>
      </c>
      <c r="F27" s="766" t="s">
        <v>2649</v>
      </c>
      <c r="G27" s="427">
        <v>801</v>
      </c>
      <c r="H27" s="427">
        <v>200</v>
      </c>
      <c r="I27" s="427">
        <v>601</v>
      </c>
      <c r="J27" s="44">
        <v>42</v>
      </c>
      <c r="K27" s="766" t="s">
        <v>2649</v>
      </c>
      <c r="L27" s="766" t="s">
        <v>2649</v>
      </c>
    </row>
    <row r="28" spans="1:12" ht="15" customHeight="1" x14ac:dyDescent="0.15">
      <c r="A28" s="40"/>
      <c r="B28" s="765"/>
      <c r="C28" s="58"/>
      <c r="D28" s="68"/>
      <c r="E28" s="68"/>
      <c r="F28" s="766"/>
      <c r="G28" s="427"/>
      <c r="H28" s="427"/>
      <c r="I28" s="427"/>
      <c r="J28" s="44"/>
      <c r="K28" s="766"/>
      <c r="L28" s="766"/>
    </row>
    <row r="29" spans="1:12" ht="18" customHeight="1" x14ac:dyDescent="0.15">
      <c r="A29" s="40" t="s">
        <v>22</v>
      </c>
      <c r="B29" s="765" t="s">
        <v>0</v>
      </c>
      <c r="C29" s="58">
        <v>2</v>
      </c>
      <c r="D29" s="58">
        <v>2</v>
      </c>
      <c r="E29" s="58">
        <v>0</v>
      </c>
      <c r="F29" s="766" t="s">
        <v>2649</v>
      </c>
      <c r="G29" s="984">
        <v>6804</v>
      </c>
      <c r="H29" s="984">
        <v>4118</v>
      </c>
      <c r="I29" s="984">
        <v>2686</v>
      </c>
      <c r="J29" s="58">
        <v>668</v>
      </c>
      <c r="K29" s="766" t="s">
        <v>2649</v>
      </c>
      <c r="L29" s="766" t="s">
        <v>2649</v>
      </c>
    </row>
    <row r="30" spans="1:12" ht="18" customHeight="1" x14ac:dyDescent="0.15">
      <c r="A30" s="40"/>
      <c r="B30" s="765" t="s">
        <v>17</v>
      </c>
      <c r="C30" s="58">
        <v>1</v>
      </c>
      <c r="D30" s="68">
        <v>1</v>
      </c>
      <c r="E30" s="68">
        <v>0</v>
      </c>
      <c r="F30" s="766" t="s">
        <v>2649</v>
      </c>
      <c r="G30" s="985">
        <v>4955</v>
      </c>
      <c r="H30" s="985">
        <v>3045</v>
      </c>
      <c r="I30" s="985">
        <v>1910</v>
      </c>
      <c r="J30" s="44">
        <v>585</v>
      </c>
      <c r="K30" s="766" t="s">
        <v>2649</v>
      </c>
      <c r="L30" s="766" t="s">
        <v>2649</v>
      </c>
    </row>
    <row r="31" spans="1:12" ht="18" customHeight="1" x14ac:dyDescent="0.15">
      <c r="A31" s="40"/>
      <c r="B31" s="765" t="s">
        <v>18</v>
      </c>
      <c r="C31" s="58">
        <v>1</v>
      </c>
      <c r="D31" s="68">
        <v>1</v>
      </c>
      <c r="E31" s="68">
        <v>0</v>
      </c>
      <c r="F31" s="766" t="s">
        <v>2649</v>
      </c>
      <c r="G31" s="427">
        <v>1849</v>
      </c>
      <c r="H31" s="427">
        <v>1073</v>
      </c>
      <c r="I31" s="427">
        <v>776</v>
      </c>
      <c r="J31" s="44">
        <v>83</v>
      </c>
      <c r="K31" s="766" t="s">
        <v>2649</v>
      </c>
      <c r="L31" s="766" t="s">
        <v>2649</v>
      </c>
    </row>
    <row r="32" spans="1:12" ht="15" customHeight="1" x14ac:dyDescent="0.15">
      <c r="A32" s="40"/>
      <c r="B32" s="765"/>
      <c r="C32" s="58"/>
      <c r="D32" s="68"/>
      <c r="E32" s="68"/>
      <c r="F32" s="68"/>
      <c r="G32" s="427"/>
      <c r="H32" s="427"/>
      <c r="I32" s="427"/>
      <c r="J32" s="44"/>
      <c r="K32" s="68"/>
      <c r="L32" s="68"/>
    </row>
    <row r="33" spans="1:12" ht="18" customHeight="1" x14ac:dyDescent="0.15">
      <c r="A33" s="40" t="s">
        <v>23</v>
      </c>
      <c r="B33" s="765" t="s">
        <v>13</v>
      </c>
      <c r="C33" s="58">
        <v>15</v>
      </c>
      <c r="D33" s="58">
        <v>15</v>
      </c>
      <c r="E33" s="58">
        <v>0</v>
      </c>
      <c r="F33" s="58">
        <v>84</v>
      </c>
      <c r="G33" s="58">
        <v>1808</v>
      </c>
      <c r="H33" s="58">
        <v>926</v>
      </c>
      <c r="I33" s="58">
        <v>882</v>
      </c>
      <c r="J33" s="58">
        <v>159</v>
      </c>
      <c r="K33" s="58">
        <v>14</v>
      </c>
      <c r="L33" s="58">
        <v>145</v>
      </c>
    </row>
    <row r="34" spans="1:12" ht="18" customHeight="1" x14ac:dyDescent="0.15">
      <c r="A34" s="40"/>
      <c r="B34" s="765" t="s">
        <v>16</v>
      </c>
      <c r="C34" s="58">
        <v>3</v>
      </c>
      <c r="D34" s="68">
        <v>3</v>
      </c>
      <c r="E34" s="68">
        <v>0</v>
      </c>
      <c r="F34" s="68">
        <v>10</v>
      </c>
      <c r="G34" s="427">
        <v>184</v>
      </c>
      <c r="H34" s="427">
        <v>107</v>
      </c>
      <c r="I34" s="427">
        <v>77</v>
      </c>
      <c r="J34" s="44">
        <v>15</v>
      </c>
      <c r="K34" s="68">
        <v>2</v>
      </c>
      <c r="L34" s="68">
        <v>13</v>
      </c>
    </row>
    <row r="35" spans="1:12" ht="18" customHeight="1" x14ac:dyDescent="0.15">
      <c r="A35" s="40"/>
      <c r="B35" s="765" t="s">
        <v>17</v>
      </c>
      <c r="C35" s="58">
        <v>1</v>
      </c>
      <c r="D35" s="68">
        <v>1</v>
      </c>
      <c r="E35" s="68">
        <v>0</v>
      </c>
      <c r="F35" s="68">
        <v>4</v>
      </c>
      <c r="G35" s="427">
        <v>89</v>
      </c>
      <c r="H35" s="427">
        <v>51</v>
      </c>
      <c r="I35" s="427">
        <v>38</v>
      </c>
      <c r="J35" s="44">
        <v>12</v>
      </c>
      <c r="K35" s="68">
        <v>5</v>
      </c>
      <c r="L35" s="68">
        <v>7</v>
      </c>
    </row>
    <row r="36" spans="1:12" ht="18" customHeight="1" x14ac:dyDescent="0.15">
      <c r="A36" s="40"/>
      <c r="B36" s="765" t="s">
        <v>18</v>
      </c>
      <c r="C36" s="58">
        <v>11</v>
      </c>
      <c r="D36" s="68">
        <v>11</v>
      </c>
      <c r="E36" s="68">
        <v>0</v>
      </c>
      <c r="F36" s="68">
        <v>70</v>
      </c>
      <c r="G36" s="427">
        <v>1535</v>
      </c>
      <c r="H36" s="427">
        <v>768</v>
      </c>
      <c r="I36" s="427">
        <v>767</v>
      </c>
      <c r="J36" s="44">
        <v>132</v>
      </c>
      <c r="K36" s="68">
        <v>7</v>
      </c>
      <c r="L36" s="68">
        <v>125</v>
      </c>
    </row>
    <row r="37" spans="1:12" ht="15" customHeight="1" x14ac:dyDescent="0.15">
      <c r="A37" s="40"/>
      <c r="B37" s="765"/>
      <c r="C37" s="58"/>
      <c r="D37" s="68"/>
      <c r="E37" s="68"/>
      <c r="F37" s="68"/>
      <c r="G37" s="427"/>
      <c r="H37" s="427"/>
      <c r="I37" s="427"/>
      <c r="J37" s="44"/>
      <c r="K37" s="68"/>
      <c r="L37" s="68"/>
    </row>
    <row r="38" spans="1:12" ht="25.5" customHeight="1" x14ac:dyDescent="0.15">
      <c r="A38" s="901" t="s">
        <v>2849</v>
      </c>
      <c r="B38" s="765" t="s">
        <v>18</v>
      </c>
      <c r="C38" s="58">
        <v>5</v>
      </c>
      <c r="D38" s="68">
        <v>5</v>
      </c>
      <c r="E38" s="68">
        <v>0</v>
      </c>
      <c r="F38" s="68">
        <v>23</v>
      </c>
      <c r="G38" s="427">
        <v>752</v>
      </c>
      <c r="H38" s="427">
        <v>408</v>
      </c>
      <c r="I38" s="427">
        <v>344</v>
      </c>
      <c r="J38" s="44">
        <v>112</v>
      </c>
      <c r="K38" s="68">
        <v>3</v>
      </c>
      <c r="L38" s="68">
        <v>109</v>
      </c>
    </row>
    <row r="39" spans="1:12" ht="15" customHeight="1" x14ac:dyDescent="0.15">
      <c r="A39" s="40"/>
      <c r="B39" s="765"/>
      <c r="C39" s="58"/>
      <c r="D39" s="68"/>
      <c r="E39" s="68"/>
      <c r="F39" s="68"/>
      <c r="G39" s="427"/>
      <c r="H39" s="427"/>
      <c r="I39" s="427"/>
      <c r="J39" s="44"/>
      <c r="K39" s="68"/>
      <c r="L39" s="68"/>
    </row>
    <row r="40" spans="1:12" ht="18" customHeight="1" x14ac:dyDescent="0.15">
      <c r="A40" s="797" t="s">
        <v>1972</v>
      </c>
      <c r="B40" s="765" t="s">
        <v>21</v>
      </c>
      <c r="C40" s="58">
        <v>4</v>
      </c>
      <c r="D40" s="68">
        <v>4</v>
      </c>
      <c r="E40" s="68">
        <v>0</v>
      </c>
      <c r="F40" s="68">
        <v>131</v>
      </c>
      <c r="G40" s="427">
        <v>429</v>
      </c>
      <c r="H40" s="768" t="s">
        <v>2649</v>
      </c>
      <c r="I40" s="768" t="s">
        <v>2649</v>
      </c>
      <c r="J40" s="44">
        <v>331</v>
      </c>
      <c r="K40" s="68">
        <v>110</v>
      </c>
      <c r="L40" s="68">
        <v>221</v>
      </c>
    </row>
    <row r="41" spans="1:12" ht="15" customHeight="1" x14ac:dyDescent="0.15">
      <c r="A41" s="40"/>
      <c r="B41" s="765"/>
      <c r="C41" s="58"/>
      <c r="D41" s="68"/>
      <c r="E41" s="68"/>
      <c r="F41" s="68"/>
      <c r="G41" s="427"/>
      <c r="H41" s="427"/>
      <c r="I41" s="427"/>
      <c r="J41" s="44"/>
      <c r="K41" s="68"/>
      <c r="L41" s="68"/>
    </row>
    <row r="42" spans="1:12" ht="18" customHeight="1" x14ac:dyDescent="0.15">
      <c r="A42" s="40" t="s">
        <v>24</v>
      </c>
      <c r="B42" s="765" t="s">
        <v>18</v>
      </c>
      <c r="C42" s="58">
        <v>11</v>
      </c>
      <c r="D42" s="68">
        <v>11</v>
      </c>
      <c r="E42" s="68">
        <v>0</v>
      </c>
      <c r="F42" s="766" t="s">
        <v>2649</v>
      </c>
      <c r="G42" s="427">
        <v>1277</v>
      </c>
      <c r="H42" s="427">
        <v>574</v>
      </c>
      <c r="I42" s="427">
        <v>703</v>
      </c>
      <c r="J42" s="44">
        <v>105</v>
      </c>
      <c r="K42" s="68">
        <v>47</v>
      </c>
      <c r="L42" s="68">
        <v>58</v>
      </c>
    </row>
    <row r="43" spans="1:12" ht="15" customHeight="1" x14ac:dyDescent="0.15">
      <c r="A43" s="40"/>
      <c r="B43" s="765"/>
      <c r="C43" s="58"/>
      <c r="D43" s="68"/>
      <c r="E43" s="68"/>
      <c r="F43" s="766"/>
      <c r="G43" s="427"/>
      <c r="H43" s="427"/>
      <c r="I43" s="427"/>
      <c r="J43" s="44"/>
      <c r="K43" s="68"/>
      <c r="L43" s="68"/>
    </row>
    <row r="44" spans="1:12" ht="18" customHeight="1" x14ac:dyDescent="0.15">
      <c r="A44" s="486" t="s">
        <v>25</v>
      </c>
      <c r="B44" s="62" t="s">
        <v>18</v>
      </c>
      <c r="C44" s="46">
        <v>5</v>
      </c>
      <c r="D44" s="508">
        <v>5</v>
      </c>
      <c r="E44" s="508">
        <v>0</v>
      </c>
      <c r="F44" s="409" t="s">
        <v>2649</v>
      </c>
      <c r="G44" s="501">
        <v>503</v>
      </c>
      <c r="H44" s="501">
        <v>317</v>
      </c>
      <c r="I44" s="501">
        <v>186</v>
      </c>
      <c r="J44" s="46">
        <v>44</v>
      </c>
      <c r="K44" s="508">
        <v>29</v>
      </c>
      <c r="L44" s="508">
        <v>15</v>
      </c>
    </row>
    <row r="45" spans="1:12" ht="5.0999999999999996" customHeight="1" x14ac:dyDescent="0.1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ht="13.5" customHeight="1" x14ac:dyDescent="0.15">
      <c r="A46" s="40" t="s">
        <v>1851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ht="13.5" customHeight="1" x14ac:dyDescent="0.15">
      <c r="A47" s="40" t="s">
        <v>2315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ht="13.5" customHeight="1" x14ac:dyDescent="0.15">
      <c r="A48" s="40" t="s">
        <v>2314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</sheetData>
  <mergeCells count="5">
    <mergeCell ref="J2:L2"/>
    <mergeCell ref="A2:B3"/>
    <mergeCell ref="G2:I2"/>
    <mergeCell ref="C2:E2"/>
    <mergeCell ref="F2:F3"/>
  </mergeCells>
  <phoneticPr fontId="2"/>
  <pageMargins left="0.70866141732283472" right="0.39370078740157483" top="0.74803149606299213" bottom="0.39370078740157483" header="0.27559055118110237" footer="0.19685039370078741"/>
  <pageSetup paperSize="9" scale="98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90" zoomScaleNormal="90" zoomScaleSheetLayoutView="90" workbookViewId="0"/>
  </sheetViews>
  <sheetFormatPr defaultRowHeight="13.5" x14ac:dyDescent="0.15"/>
  <cols>
    <col min="1" max="1" width="9.5" style="405" customWidth="1"/>
    <col min="2" max="2" width="8.125" style="406" customWidth="1"/>
    <col min="3" max="5" width="9" style="406"/>
    <col min="6" max="7" width="7.375" style="406" bestFit="1" customWidth="1"/>
    <col min="8" max="8" width="7.125" style="406" customWidth="1"/>
    <col min="9" max="10" width="7.375" style="406" bestFit="1" customWidth="1"/>
    <col min="11" max="11" width="7.125" style="406" customWidth="1"/>
    <col min="12" max="12" width="7.375" style="406" bestFit="1" customWidth="1"/>
    <col min="13" max="13" width="6.375" style="406" bestFit="1" customWidth="1"/>
    <col min="14" max="16" width="7.5" style="406" customWidth="1"/>
    <col min="17" max="16384" width="9" style="406"/>
  </cols>
  <sheetData>
    <row r="1" spans="1:16" s="497" customFormat="1" ht="25.5" customHeight="1" thickBot="1" x14ac:dyDescent="0.2">
      <c r="A1" s="199" t="s">
        <v>297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5" t="s">
        <v>104</v>
      </c>
    </row>
    <row r="2" spans="1:16" s="497" customFormat="1" ht="27" customHeight="1" x14ac:dyDescent="0.15">
      <c r="A2" s="1053" t="s">
        <v>80</v>
      </c>
      <c r="B2" s="1123" t="s">
        <v>235</v>
      </c>
      <c r="C2" s="1124"/>
      <c r="D2" s="1053"/>
      <c r="E2" s="1211" t="s">
        <v>298</v>
      </c>
      <c r="F2" s="1212"/>
      <c r="G2" s="1213"/>
      <c r="H2" s="1131" t="s">
        <v>299</v>
      </c>
      <c r="I2" s="1039"/>
      <c r="J2" s="1040"/>
      <c r="K2" s="1131" t="s">
        <v>300</v>
      </c>
      <c r="L2" s="1039"/>
      <c r="M2" s="1040"/>
      <c r="N2" s="1207" t="s">
        <v>301</v>
      </c>
      <c r="O2" s="1208"/>
      <c r="P2" s="1209"/>
    </row>
    <row r="3" spans="1:16" s="497" customFormat="1" ht="27" customHeight="1" x14ac:dyDescent="0.15">
      <c r="A3" s="1065"/>
      <c r="B3" s="1064"/>
      <c r="C3" s="1071"/>
      <c r="D3" s="1054"/>
      <c r="E3" s="1214"/>
      <c r="F3" s="1215"/>
      <c r="G3" s="1216"/>
      <c r="H3" s="1061"/>
      <c r="I3" s="1041"/>
      <c r="J3" s="1042"/>
      <c r="K3" s="1061"/>
      <c r="L3" s="1041"/>
      <c r="M3" s="1042"/>
      <c r="N3" s="1210"/>
      <c r="O3" s="1032"/>
      <c r="P3" s="1033"/>
    </row>
    <row r="4" spans="1:16" s="497" customFormat="1" ht="18" customHeight="1" x14ac:dyDescent="0.15">
      <c r="A4" s="1054"/>
      <c r="B4" s="469" t="s">
        <v>14</v>
      </c>
      <c r="C4" s="469" t="s">
        <v>7</v>
      </c>
      <c r="D4" s="469" t="s">
        <v>8</v>
      </c>
      <c r="E4" s="469" t="s">
        <v>14</v>
      </c>
      <c r="F4" s="469" t="s">
        <v>7</v>
      </c>
      <c r="G4" s="469" t="s">
        <v>8</v>
      </c>
      <c r="H4" s="469" t="s">
        <v>14</v>
      </c>
      <c r="I4" s="469" t="s">
        <v>7</v>
      </c>
      <c r="J4" s="469" t="s">
        <v>8</v>
      </c>
      <c r="K4" s="469" t="s">
        <v>14</v>
      </c>
      <c r="L4" s="469" t="s">
        <v>7</v>
      </c>
      <c r="M4" s="469" t="s">
        <v>8</v>
      </c>
      <c r="N4" s="469" t="s">
        <v>14</v>
      </c>
      <c r="O4" s="469" t="s">
        <v>7</v>
      </c>
      <c r="P4" s="469" t="s">
        <v>8</v>
      </c>
    </row>
    <row r="5" spans="1:16" s="94" customFormat="1" ht="25.5" customHeight="1" x14ac:dyDescent="0.15">
      <c r="A5" s="720">
        <v>30</v>
      </c>
      <c r="B5" s="26">
        <v>2653</v>
      </c>
      <c r="C5" s="26">
        <v>1439</v>
      </c>
      <c r="D5" s="26">
        <v>1214</v>
      </c>
      <c r="E5" s="26">
        <v>1408</v>
      </c>
      <c r="F5" s="26">
        <v>692</v>
      </c>
      <c r="G5" s="26">
        <v>716</v>
      </c>
      <c r="H5" s="26">
        <v>800</v>
      </c>
      <c r="I5" s="26">
        <v>462</v>
      </c>
      <c r="J5" s="26">
        <v>338</v>
      </c>
      <c r="K5" s="26">
        <v>305</v>
      </c>
      <c r="L5" s="26">
        <v>203</v>
      </c>
      <c r="M5" s="26">
        <v>102</v>
      </c>
      <c r="N5" s="26">
        <v>7</v>
      </c>
      <c r="O5" s="26">
        <v>1</v>
      </c>
      <c r="P5" s="26">
        <v>6</v>
      </c>
    </row>
    <row r="6" spans="1:16" s="95" customFormat="1" ht="25.5" customHeight="1" x14ac:dyDescent="0.15">
      <c r="A6" s="720" t="s">
        <v>2320</v>
      </c>
      <c r="B6" s="630">
        <v>2519</v>
      </c>
      <c r="C6" s="532">
        <v>1345</v>
      </c>
      <c r="D6" s="532">
        <v>1174</v>
      </c>
      <c r="E6" s="532">
        <v>1335</v>
      </c>
      <c r="F6" s="532">
        <v>641</v>
      </c>
      <c r="G6" s="532">
        <v>694</v>
      </c>
      <c r="H6" s="532">
        <v>719</v>
      </c>
      <c r="I6" s="532">
        <v>406</v>
      </c>
      <c r="J6" s="532">
        <v>313</v>
      </c>
      <c r="K6" s="532">
        <v>325</v>
      </c>
      <c r="L6" s="532">
        <v>220</v>
      </c>
      <c r="M6" s="532">
        <v>105</v>
      </c>
      <c r="N6" s="532">
        <v>2</v>
      </c>
      <c r="O6" s="532">
        <v>0</v>
      </c>
      <c r="P6" s="532">
        <v>2</v>
      </c>
    </row>
    <row r="7" spans="1:16" s="95" customFormat="1" ht="25.5" customHeight="1" x14ac:dyDescent="0.15">
      <c r="A7" s="722">
        <v>2</v>
      </c>
      <c r="B7" s="96">
        <v>2571</v>
      </c>
      <c r="C7" s="97">
        <v>1367</v>
      </c>
      <c r="D7" s="97">
        <v>1204</v>
      </c>
      <c r="E7" s="97">
        <v>1386</v>
      </c>
      <c r="F7" s="97">
        <v>664</v>
      </c>
      <c r="G7" s="97">
        <v>722</v>
      </c>
      <c r="H7" s="97">
        <v>680</v>
      </c>
      <c r="I7" s="97">
        <v>379</v>
      </c>
      <c r="J7" s="97">
        <v>301</v>
      </c>
      <c r="K7" s="97">
        <v>334</v>
      </c>
      <c r="L7" s="97">
        <v>228</v>
      </c>
      <c r="M7" s="97">
        <v>106</v>
      </c>
      <c r="N7" s="97">
        <v>0</v>
      </c>
      <c r="O7" s="97">
        <v>0</v>
      </c>
      <c r="P7" s="97">
        <v>0</v>
      </c>
    </row>
    <row r="8" spans="1:16" ht="5.0999999999999996" customHeight="1" thickBot="1" x14ac:dyDescent="0.2">
      <c r="A8" s="461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s="497" customFormat="1" ht="27" customHeight="1" x14ac:dyDescent="0.15">
      <c r="A9" s="1053" t="s">
        <v>80</v>
      </c>
      <c r="B9" s="1131" t="s">
        <v>2333</v>
      </c>
      <c r="C9" s="1039"/>
      <c r="D9" s="1040"/>
      <c r="E9" s="1123" t="s">
        <v>231</v>
      </c>
      <c r="F9" s="1124"/>
      <c r="G9" s="1053"/>
      <c r="H9" s="1004" t="s">
        <v>302</v>
      </c>
      <c r="I9" s="1005"/>
      <c r="J9" s="1005"/>
      <c r="K9" s="1005"/>
      <c r="L9" s="1005"/>
      <c r="M9" s="1138"/>
      <c r="N9" s="1"/>
      <c r="O9" s="1"/>
      <c r="P9" s="1"/>
    </row>
    <row r="10" spans="1:16" s="497" customFormat="1" ht="27" customHeight="1" x14ac:dyDescent="0.15">
      <c r="A10" s="1065"/>
      <c r="B10" s="1061"/>
      <c r="C10" s="1041"/>
      <c r="D10" s="1042"/>
      <c r="E10" s="1064"/>
      <c r="F10" s="1071"/>
      <c r="G10" s="1054"/>
      <c r="H10" s="1072" t="s">
        <v>303</v>
      </c>
      <c r="I10" s="1073"/>
      <c r="J10" s="1074"/>
      <c r="K10" s="1072" t="s">
        <v>304</v>
      </c>
      <c r="L10" s="1073"/>
      <c r="M10" s="1074"/>
      <c r="N10" s="1"/>
      <c r="O10" s="1"/>
      <c r="P10" s="1"/>
    </row>
    <row r="11" spans="1:16" s="497" customFormat="1" ht="18" customHeight="1" x14ac:dyDescent="0.15">
      <c r="A11" s="1054"/>
      <c r="B11" s="468" t="s">
        <v>14</v>
      </c>
      <c r="C11" s="469" t="s">
        <v>7</v>
      </c>
      <c r="D11" s="469" t="s">
        <v>8</v>
      </c>
      <c r="E11" s="469" t="s">
        <v>14</v>
      </c>
      <c r="F11" s="469" t="s">
        <v>7</v>
      </c>
      <c r="G11" s="469" t="s">
        <v>8</v>
      </c>
      <c r="H11" s="469" t="s">
        <v>14</v>
      </c>
      <c r="I11" s="469" t="s">
        <v>7</v>
      </c>
      <c r="J11" s="469" t="s">
        <v>8</v>
      </c>
      <c r="K11" s="469" t="s">
        <v>14</v>
      </c>
      <c r="L11" s="469" t="s">
        <v>7</v>
      </c>
      <c r="M11" s="469" t="s">
        <v>8</v>
      </c>
      <c r="N11" s="1"/>
      <c r="O11" s="1"/>
      <c r="P11" s="1"/>
    </row>
    <row r="12" spans="1:16" s="94" customFormat="1" ht="25.5" customHeight="1" x14ac:dyDescent="0.15">
      <c r="A12" s="720">
        <v>30</v>
      </c>
      <c r="B12" s="26">
        <v>133</v>
      </c>
      <c r="C12" s="26">
        <v>81</v>
      </c>
      <c r="D12" s="26">
        <v>52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1"/>
      <c r="O12" s="1"/>
      <c r="P12" s="1"/>
    </row>
    <row r="13" spans="1:16" s="95" customFormat="1" ht="25.5" customHeight="1" x14ac:dyDescent="0.15">
      <c r="A13" s="720" t="s">
        <v>2320</v>
      </c>
      <c r="B13" s="532">
        <v>138</v>
      </c>
      <c r="C13" s="532">
        <v>78</v>
      </c>
      <c r="D13" s="532">
        <v>60</v>
      </c>
      <c r="E13" s="532">
        <v>0</v>
      </c>
      <c r="F13" s="532">
        <v>0</v>
      </c>
      <c r="G13" s="532">
        <v>0</v>
      </c>
      <c r="H13" s="532">
        <v>0</v>
      </c>
      <c r="I13" s="532">
        <v>0</v>
      </c>
      <c r="J13" s="532">
        <v>0</v>
      </c>
      <c r="K13" s="532">
        <v>0</v>
      </c>
      <c r="L13" s="532">
        <v>0</v>
      </c>
      <c r="M13" s="532">
        <v>0</v>
      </c>
      <c r="N13" s="1"/>
      <c r="O13" s="1"/>
      <c r="P13" s="1"/>
    </row>
    <row r="14" spans="1:16" s="95" customFormat="1" ht="25.5" customHeight="1" x14ac:dyDescent="0.15">
      <c r="A14" s="722">
        <v>2</v>
      </c>
      <c r="B14" s="97">
        <v>171</v>
      </c>
      <c r="C14" s="97">
        <v>96</v>
      </c>
      <c r="D14" s="97">
        <v>75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1"/>
      <c r="O14" s="1"/>
      <c r="P14" s="1"/>
    </row>
    <row r="15" spans="1:16" ht="5.0999999999999996" customHeight="1" x14ac:dyDescent="0.15">
      <c r="A15" s="461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13.5" customHeight="1" x14ac:dyDescent="0.15">
      <c r="A16" s="41" t="s">
        <v>1860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3.5" customHeight="1" x14ac:dyDescent="0.15">
      <c r="A17" s="461" t="s">
        <v>1871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3.5" customHeight="1" x14ac:dyDescent="0.15">
      <c r="A18" s="461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13.5" customHeight="1" x14ac:dyDescent="0.15">
      <c r="A19" s="461" t="s">
        <v>1872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13.5" customHeight="1" x14ac:dyDescent="0.15">
      <c r="A20" s="461" t="s">
        <v>1873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13.5" customHeight="1" x14ac:dyDescent="0.15">
      <c r="A21" s="461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13.5" customHeight="1" x14ac:dyDescent="0.15">
      <c r="A22" s="1139" t="s">
        <v>1875</v>
      </c>
      <c r="B22" s="1139"/>
      <c r="C22" s="1139"/>
      <c r="D22" s="1139"/>
      <c r="E22" s="1120" t="s">
        <v>232</v>
      </c>
      <c r="F22" s="112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3.5" customHeight="1" x14ac:dyDescent="0.15">
      <c r="A23" s="1139"/>
      <c r="B23" s="1139"/>
      <c r="C23" s="1139"/>
      <c r="D23" s="1139"/>
      <c r="E23" s="1121" t="s">
        <v>235</v>
      </c>
      <c r="F23" s="1121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3.5" customHeight="1" x14ac:dyDescent="0.15">
      <c r="A24" s="461"/>
      <c r="B24" s="40"/>
      <c r="C24" s="40"/>
      <c r="E24" s="1217"/>
      <c r="F24" s="1217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13.5" customHeight="1" x14ac:dyDescent="0.15">
      <c r="A25" s="1139" t="s">
        <v>1874</v>
      </c>
      <c r="B25" s="1139"/>
      <c r="C25" s="1139"/>
      <c r="D25" s="1139"/>
      <c r="E25" s="1120" t="s">
        <v>305</v>
      </c>
      <c r="F25" s="112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3.5" customHeight="1" x14ac:dyDescent="0.15">
      <c r="A26" s="1139"/>
      <c r="B26" s="1139"/>
      <c r="C26" s="1139"/>
      <c r="D26" s="1139"/>
      <c r="E26" s="1121" t="s">
        <v>235</v>
      </c>
      <c r="F26" s="1121"/>
      <c r="G26" s="40"/>
      <c r="H26" s="40"/>
      <c r="I26" s="40"/>
      <c r="J26" s="40"/>
      <c r="K26" s="40"/>
      <c r="L26" s="40"/>
      <c r="M26" s="40"/>
      <c r="N26" s="40"/>
      <c r="O26" s="40"/>
      <c r="P26" s="40"/>
    </row>
  </sheetData>
  <mergeCells count="19">
    <mergeCell ref="A25:D26"/>
    <mergeCell ref="E22:F22"/>
    <mergeCell ref="E23:F23"/>
    <mergeCell ref="E24:F24"/>
    <mergeCell ref="E25:F25"/>
    <mergeCell ref="E26:F26"/>
    <mergeCell ref="N2:P3"/>
    <mergeCell ref="A22:D23"/>
    <mergeCell ref="A9:A11"/>
    <mergeCell ref="A2:A4"/>
    <mergeCell ref="B2:D3"/>
    <mergeCell ref="E2:G3"/>
    <mergeCell ref="H2:J3"/>
    <mergeCell ref="B9:D10"/>
    <mergeCell ref="E9:G10"/>
    <mergeCell ref="H9:M9"/>
    <mergeCell ref="H10:J10"/>
    <mergeCell ref="K10:M10"/>
    <mergeCell ref="K2:M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78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"/>
  <sheetViews>
    <sheetView zoomScaleNormal="100" zoomScaleSheetLayoutView="100" workbookViewId="0"/>
  </sheetViews>
  <sheetFormatPr defaultRowHeight="13.5" x14ac:dyDescent="0.15"/>
  <cols>
    <col min="1" max="1" width="6.625" style="405" customWidth="1"/>
    <col min="2" max="2" width="7.5" style="406" bestFit="1" customWidth="1"/>
    <col min="3" max="4" width="6.125" style="406" customWidth="1"/>
    <col min="5" max="5" width="7.5" style="406" bestFit="1" customWidth="1"/>
    <col min="6" max="10" width="6.125" style="406" customWidth="1"/>
    <col min="11" max="19" width="5" style="406" customWidth="1"/>
    <col min="20" max="28" width="4.75" style="406" customWidth="1"/>
    <col min="29" max="16384" width="9" style="406"/>
  </cols>
  <sheetData>
    <row r="1" spans="1:28" s="481" customFormat="1" ht="25.5" customHeight="1" thickBot="1" x14ac:dyDescent="0.2">
      <c r="A1" s="199" t="s">
        <v>306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494" t="s">
        <v>307</v>
      </c>
    </row>
    <row r="2" spans="1:28" s="481" customFormat="1" ht="18" customHeight="1" x14ac:dyDescent="0.15">
      <c r="A2" s="1053" t="s">
        <v>239</v>
      </c>
      <c r="B2" s="1066" t="s">
        <v>240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7"/>
      <c r="P2" s="1067"/>
      <c r="Q2" s="1067"/>
      <c r="R2" s="1067"/>
      <c r="S2" s="1067"/>
    </row>
    <row r="3" spans="1:28" s="481" customFormat="1" ht="40.5" customHeight="1" x14ac:dyDescent="0.15">
      <c r="A3" s="1065"/>
      <c r="B3" s="1062" t="s">
        <v>14</v>
      </c>
      <c r="C3" s="1063"/>
      <c r="D3" s="1062" t="s">
        <v>7</v>
      </c>
      <c r="E3" s="1063"/>
      <c r="F3" s="1062" t="s">
        <v>8</v>
      </c>
      <c r="G3" s="1063"/>
      <c r="H3" s="1072" t="s">
        <v>309</v>
      </c>
      <c r="I3" s="1073"/>
      <c r="J3" s="1073"/>
      <c r="K3" s="1073"/>
      <c r="L3" s="1073"/>
      <c r="M3" s="1074"/>
      <c r="N3" s="1072" t="s">
        <v>310</v>
      </c>
      <c r="O3" s="1073"/>
      <c r="P3" s="1073"/>
      <c r="Q3" s="1073"/>
      <c r="R3" s="1073"/>
      <c r="S3" s="1073"/>
    </row>
    <row r="4" spans="1:28" s="481" customFormat="1" ht="18" customHeight="1" x14ac:dyDescent="0.15">
      <c r="A4" s="1054"/>
      <c r="B4" s="1064"/>
      <c r="C4" s="1054"/>
      <c r="D4" s="1064"/>
      <c r="E4" s="1054"/>
      <c r="F4" s="1064"/>
      <c r="G4" s="1054"/>
      <c r="H4" s="1072" t="s">
        <v>14</v>
      </c>
      <c r="I4" s="1074"/>
      <c r="J4" s="1072" t="s">
        <v>7</v>
      </c>
      <c r="K4" s="1074"/>
      <c r="L4" s="1072" t="s">
        <v>8</v>
      </c>
      <c r="M4" s="1074"/>
      <c r="N4" s="1072" t="s">
        <v>14</v>
      </c>
      <c r="O4" s="1074"/>
      <c r="P4" s="1072" t="s">
        <v>7</v>
      </c>
      <c r="Q4" s="1074"/>
      <c r="R4" s="1072" t="s">
        <v>8</v>
      </c>
      <c r="S4" s="1073"/>
    </row>
    <row r="5" spans="1:28" s="98" customFormat="1" ht="21" customHeight="1" x14ac:dyDescent="0.15">
      <c r="A5" s="974">
        <v>30</v>
      </c>
      <c r="B5" s="1223">
        <v>1800</v>
      </c>
      <c r="C5" s="1220"/>
      <c r="D5" s="1220">
        <v>962</v>
      </c>
      <c r="E5" s="1220"/>
      <c r="F5" s="1220">
        <v>838</v>
      </c>
      <c r="G5" s="1220"/>
      <c r="H5" s="1220">
        <v>1623</v>
      </c>
      <c r="I5" s="1220"/>
      <c r="J5" s="1220">
        <v>930</v>
      </c>
      <c r="K5" s="1220"/>
      <c r="L5" s="1220">
        <v>693</v>
      </c>
      <c r="M5" s="1220"/>
      <c r="N5" s="1220">
        <v>177</v>
      </c>
      <c r="O5" s="1220"/>
      <c r="P5" s="1220">
        <v>32</v>
      </c>
      <c r="Q5" s="1220"/>
      <c r="R5" s="1220">
        <v>145</v>
      </c>
      <c r="S5" s="1220"/>
    </row>
    <row r="6" spans="1:28" ht="21" customHeight="1" x14ac:dyDescent="0.15">
      <c r="A6" s="975" t="s">
        <v>2320</v>
      </c>
      <c r="B6" s="1222">
        <v>1730</v>
      </c>
      <c r="C6" s="1219"/>
      <c r="D6" s="1219">
        <v>917</v>
      </c>
      <c r="E6" s="1219"/>
      <c r="F6" s="1219">
        <v>813</v>
      </c>
      <c r="G6" s="1219"/>
      <c r="H6" s="1219">
        <v>1549</v>
      </c>
      <c r="I6" s="1219"/>
      <c r="J6" s="1219">
        <v>884</v>
      </c>
      <c r="K6" s="1219"/>
      <c r="L6" s="1219">
        <v>665</v>
      </c>
      <c r="M6" s="1219"/>
      <c r="N6" s="1219">
        <v>181</v>
      </c>
      <c r="O6" s="1219"/>
      <c r="P6" s="1219">
        <v>33</v>
      </c>
      <c r="Q6" s="1219"/>
      <c r="R6" s="1219">
        <v>148</v>
      </c>
      <c r="S6" s="1219"/>
    </row>
    <row r="7" spans="1:28" ht="21" customHeight="1" x14ac:dyDescent="0.15">
      <c r="A7" s="976">
        <v>2</v>
      </c>
      <c r="B7" s="1221">
        <v>1760</v>
      </c>
      <c r="C7" s="1218"/>
      <c r="D7" s="1218">
        <v>903</v>
      </c>
      <c r="E7" s="1218"/>
      <c r="F7" s="1218">
        <v>857</v>
      </c>
      <c r="G7" s="1218"/>
      <c r="H7" s="1218">
        <v>1600</v>
      </c>
      <c r="I7" s="1218"/>
      <c r="J7" s="1218">
        <v>884</v>
      </c>
      <c r="K7" s="1218"/>
      <c r="L7" s="1218">
        <v>716</v>
      </c>
      <c r="M7" s="1218"/>
      <c r="N7" s="1218">
        <v>160</v>
      </c>
      <c r="O7" s="1218"/>
      <c r="P7" s="1218">
        <v>19</v>
      </c>
      <c r="Q7" s="1218"/>
      <c r="R7" s="1218">
        <v>141</v>
      </c>
      <c r="S7" s="1218"/>
    </row>
    <row r="8" spans="1:28" s="40" customFormat="1" ht="5.0999999999999996" customHeight="1" thickBot="1" x14ac:dyDescent="0.2">
      <c r="A8" s="461"/>
      <c r="B8" s="631"/>
      <c r="C8" s="631"/>
      <c r="D8" s="631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87"/>
      <c r="U8" s="87"/>
      <c r="V8" s="87"/>
      <c r="W8" s="87"/>
      <c r="X8" s="87"/>
      <c r="Y8" s="87"/>
      <c r="Z8" s="87"/>
      <c r="AA8" s="87"/>
      <c r="AB8" s="87"/>
    </row>
    <row r="9" spans="1:28" s="481" customFormat="1" ht="18" customHeight="1" x14ac:dyDescent="0.15">
      <c r="A9" s="1053" t="s">
        <v>239</v>
      </c>
      <c r="B9" s="1066" t="s">
        <v>308</v>
      </c>
      <c r="C9" s="1067"/>
      <c r="D9" s="1067"/>
      <c r="E9" s="1067"/>
      <c r="F9" s="1067"/>
      <c r="G9" s="1067"/>
      <c r="H9" s="1067"/>
      <c r="I9" s="1067"/>
      <c r="J9" s="1067"/>
      <c r="K9" s="1067"/>
      <c r="L9" s="1067"/>
      <c r="M9" s="1067"/>
      <c r="N9" s="1067"/>
      <c r="O9" s="1067"/>
      <c r="P9" s="1067"/>
      <c r="Q9" s="1067"/>
      <c r="R9" s="1067"/>
      <c r="S9" s="1067"/>
    </row>
    <row r="10" spans="1:28" s="481" customFormat="1" ht="40.5" customHeight="1" x14ac:dyDescent="0.15">
      <c r="A10" s="1065"/>
      <c r="B10" s="1068" t="s">
        <v>14</v>
      </c>
      <c r="C10" s="1068" t="s">
        <v>7</v>
      </c>
      <c r="D10" s="1068" t="s">
        <v>8</v>
      </c>
      <c r="E10" s="1072" t="s">
        <v>309</v>
      </c>
      <c r="F10" s="1073"/>
      <c r="G10" s="1074"/>
      <c r="H10" s="1072" t="s">
        <v>310</v>
      </c>
      <c r="I10" s="1073"/>
      <c r="J10" s="1074"/>
      <c r="K10" s="1075" t="s">
        <v>311</v>
      </c>
      <c r="L10" s="1076"/>
      <c r="M10" s="1077"/>
      <c r="N10" s="1075" t="s">
        <v>312</v>
      </c>
      <c r="O10" s="1076"/>
      <c r="P10" s="1077"/>
      <c r="Q10" s="1224" t="s">
        <v>313</v>
      </c>
      <c r="R10" s="1225"/>
      <c r="S10" s="1225"/>
    </row>
    <row r="11" spans="1:28" s="481" customFormat="1" ht="18" customHeight="1" x14ac:dyDescent="0.15">
      <c r="A11" s="1054"/>
      <c r="B11" s="1017"/>
      <c r="C11" s="1017"/>
      <c r="D11" s="1017"/>
      <c r="E11" s="469" t="s">
        <v>14</v>
      </c>
      <c r="F11" s="468" t="s">
        <v>7</v>
      </c>
      <c r="G11" s="469" t="s">
        <v>8</v>
      </c>
      <c r="H11" s="469" t="s">
        <v>14</v>
      </c>
      <c r="I11" s="469" t="s">
        <v>7</v>
      </c>
      <c r="J11" s="469" t="s">
        <v>8</v>
      </c>
      <c r="K11" s="469" t="s">
        <v>0</v>
      </c>
      <c r="L11" s="469" t="s">
        <v>7</v>
      </c>
      <c r="M11" s="469" t="s">
        <v>8</v>
      </c>
      <c r="N11" s="469" t="s">
        <v>0</v>
      </c>
      <c r="O11" s="469" t="s">
        <v>7</v>
      </c>
      <c r="P11" s="469" t="s">
        <v>8</v>
      </c>
      <c r="Q11" s="469" t="s">
        <v>0</v>
      </c>
      <c r="R11" s="469" t="s">
        <v>7</v>
      </c>
      <c r="S11" s="470" t="s">
        <v>8</v>
      </c>
    </row>
    <row r="12" spans="1:28" s="98" customFormat="1" ht="21" customHeight="1" x14ac:dyDescent="0.15">
      <c r="A12" s="974">
        <v>30</v>
      </c>
      <c r="B12" s="257">
        <v>1408</v>
      </c>
      <c r="C12" s="257">
        <v>692</v>
      </c>
      <c r="D12" s="257">
        <v>716</v>
      </c>
      <c r="E12" s="257">
        <v>1231</v>
      </c>
      <c r="F12" s="257">
        <v>660</v>
      </c>
      <c r="G12" s="257">
        <v>571</v>
      </c>
      <c r="H12" s="257">
        <v>177</v>
      </c>
      <c r="I12" s="257">
        <v>32</v>
      </c>
      <c r="J12" s="257">
        <v>145</v>
      </c>
      <c r="K12" s="514">
        <v>0</v>
      </c>
      <c r="L12" s="514">
        <v>0</v>
      </c>
      <c r="M12" s="514">
        <v>0</v>
      </c>
      <c r="N12" s="514">
        <v>0</v>
      </c>
      <c r="O12" s="514">
        <v>0</v>
      </c>
      <c r="P12" s="514">
        <v>0</v>
      </c>
      <c r="Q12" s="514">
        <v>0</v>
      </c>
      <c r="R12" s="514">
        <v>0</v>
      </c>
      <c r="S12" s="514">
        <v>0</v>
      </c>
    </row>
    <row r="13" spans="1:28" ht="21" customHeight="1" x14ac:dyDescent="0.15">
      <c r="A13" s="975" t="s">
        <v>2320</v>
      </c>
      <c r="B13" s="257">
        <v>1335</v>
      </c>
      <c r="C13" s="257">
        <v>641</v>
      </c>
      <c r="D13" s="257">
        <v>694</v>
      </c>
      <c r="E13" s="257">
        <v>1154</v>
      </c>
      <c r="F13" s="257">
        <v>608</v>
      </c>
      <c r="G13" s="257">
        <v>546</v>
      </c>
      <c r="H13" s="257">
        <v>181</v>
      </c>
      <c r="I13" s="257">
        <v>33</v>
      </c>
      <c r="J13" s="257">
        <v>148</v>
      </c>
      <c r="K13" s="514">
        <v>0</v>
      </c>
      <c r="L13" s="514">
        <v>0</v>
      </c>
      <c r="M13" s="514">
        <v>0</v>
      </c>
      <c r="N13" s="514">
        <v>0</v>
      </c>
      <c r="O13" s="514">
        <v>0</v>
      </c>
      <c r="P13" s="514">
        <v>0</v>
      </c>
      <c r="Q13" s="514">
        <v>0</v>
      </c>
      <c r="R13" s="514">
        <v>0</v>
      </c>
      <c r="S13" s="514">
        <v>0</v>
      </c>
    </row>
    <row r="14" spans="1:28" ht="21" customHeight="1" x14ac:dyDescent="0.15">
      <c r="A14" s="976">
        <v>2</v>
      </c>
      <c r="B14" s="260">
        <v>1386</v>
      </c>
      <c r="C14" s="260">
        <v>664</v>
      </c>
      <c r="D14" s="260">
        <v>722</v>
      </c>
      <c r="E14" s="260">
        <v>1235</v>
      </c>
      <c r="F14" s="260">
        <v>647</v>
      </c>
      <c r="G14" s="260">
        <v>588</v>
      </c>
      <c r="H14" s="260">
        <v>151</v>
      </c>
      <c r="I14" s="260">
        <v>17</v>
      </c>
      <c r="J14" s="260">
        <v>134</v>
      </c>
      <c r="K14" s="519">
        <v>0</v>
      </c>
      <c r="L14" s="519">
        <v>0</v>
      </c>
      <c r="M14" s="519">
        <v>0</v>
      </c>
      <c r="N14" s="519">
        <v>0</v>
      </c>
      <c r="O14" s="519">
        <v>0</v>
      </c>
      <c r="P14" s="519">
        <v>0</v>
      </c>
      <c r="Q14" s="519">
        <v>0</v>
      </c>
      <c r="R14" s="519">
        <v>0</v>
      </c>
      <c r="S14" s="519">
        <v>0</v>
      </c>
    </row>
    <row r="15" spans="1:28" s="40" customFormat="1" ht="5.0999999999999996" customHeight="1" x14ac:dyDescent="0.15">
      <c r="A15" s="461"/>
      <c r="B15" s="631"/>
      <c r="C15" s="631"/>
      <c r="D15" s="631"/>
      <c r="E15" s="631"/>
      <c r="F15" s="631"/>
      <c r="G15" s="631"/>
      <c r="H15" s="631"/>
      <c r="I15" s="631"/>
      <c r="J15" s="631"/>
      <c r="K15" s="631"/>
      <c r="L15" s="631"/>
      <c r="M15" s="631"/>
      <c r="N15" s="631"/>
      <c r="O15" s="631"/>
      <c r="P15" s="631"/>
      <c r="Q15" s="631"/>
      <c r="R15" s="631"/>
      <c r="S15" s="631"/>
    </row>
    <row r="16" spans="1:28" s="40" customFormat="1" ht="13.5" customHeight="1" x14ac:dyDescent="0.15">
      <c r="A16" s="41" t="s">
        <v>1856</v>
      </c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</row>
    <row r="17" spans="1:19" s="40" customFormat="1" ht="13.5" customHeight="1" x14ac:dyDescent="0.15">
      <c r="A17" s="461" t="s">
        <v>1876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</row>
  </sheetData>
  <mergeCells count="50">
    <mergeCell ref="H10:J10"/>
    <mergeCell ref="K10:M10"/>
    <mergeCell ref="N10:P10"/>
    <mergeCell ref="Q10:S10"/>
    <mergeCell ref="A2:A4"/>
    <mergeCell ref="F7:G7"/>
    <mergeCell ref="B2:S2"/>
    <mergeCell ref="F3:G4"/>
    <mergeCell ref="H3:M3"/>
    <mergeCell ref="N4:O4"/>
    <mergeCell ref="A9:A11"/>
    <mergeCell ref="B9:S9"/>
    <mergeCell ref="B10:B11"/>
    <mergeCell ref="C10:C11"/>
    <mergeCell ref="D10:D11"/>
    <mergeCell ref="E10:G10"/>
    <mergeCell ref="B7:C7"/>
    <mergeCell ref="B6:C6"/>
    <mergeCell ref="B5:C5"/>
    <mergeCell ref="B3:C4"/>
    <mergeCell ref="D3:E4"/>
    <mergeCell ref="F6:G6"/>
    <mergeCell ref="F5:G5"/>
    <mergeCell ref="D5:E5"/>
    <mergeCell ref="D6:E6"/>
    <mergeCell ref="D7:E7"/>
    <mergeCell ref="L7:M7"/>
    <mergeCell ref="L6:M6"/>
    <mergeCell ref="L5:M5"/>
    <mergeCell ref="L4:M4"/>
    <mergeCell ref="J4:K4"/>
    <mergeCell ref="J5:K5"/>
    <mergeCell ref="J6:K6"/>
    <mergeCell ref="J7:K7"/>
    <mergeCell ref="H7:I7"/>
    <mergeCell ref="H6:I6"/>
    <mergeCell ref="H5:I5"/>
    <mergeCell ref="H4:I4"/>
    <mergeCell ref="N3:S3"/>
    <mergeCell ref="R7:S7"/>
    <mergeCell ref="R6:S6"/>
    <mergeCell ref="R5:S5"/>
    <mergeCell ref="R4:S4"/>
    <mergeCell ref="P4:Q4"/>
    <mergeCell ref="P5:Q5"/>
    <mergeCell ref="P6:Q6"/>
    <mergeCell ref="P7:Q7"/>
    <mergeCell ref="N7:O7"/>
    <mergeCell ref="N6:O6"/>
    <mergeCell ref="N5:O5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8" fitToHeight="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"/>
  <sheetViews>
    <sheetView zoomScaleNormal="100" zoomScaleSheetLayoutView="100" workbookViewId="0"/>
  </sheetViews>
  <sheetFormatPr defaultRowHeight="13.5" x14ac:dyDescent="0.15"/>
  <cols>
    <col min="1" max="1" width="3.125" style="908" customWidth="1"/>
    <col min="2" max="31" width="3.125" style="902" customWidth="1"/>
    <col min="32" max="16384" width="9" style="902"/>
  </cols>
  <sheetData>
    <row r="1" spans="1:55" ht="25.5" customHeight="1" thickBot="1" x14ac:dyDescent="0.2">
      <c r="A1" s="907" t="s">
        <v>314</v>
      </c>
      <c r="AE1" s="102" t="s">
        <v>116</v>
      </c>
    </row>
    <row r="2" spans="1:55" ht="25.5" customHeight="1" x14ac:dyDescent="0.15">
      <c r="A2" s="1124" t="s">
        <v>80</v>
      </c>
      <c r="B2" s="1053"/>
      <c r="C2" s="1013" t="s">
        <v>241</v>
      </c>
      <c r="D2" s="1014"/>
      <c r="E2" s="1014"/>
      <c r="F2" s="1014"/>
      <c r="G2" s="1014"/>
      <c r="H2" s="1014"/>
      <c r="I2" s="1015"/>
      <c r="J2" s="1240" t="s">
        <v>2359</v>
      </c>
      <c r="K2" s="1241"/>
      <c r="L2" s="1242"/>
      <c r="M2" s="1240" t="s">
        <v>2358</v>
      </c>
      <c r="N2" s="1241"/>
      <c r="O2" s="1242"/>
      <c r="P2" s="1233" t="s">
        <v>315</v>
      </c>
      <c r="Q2" s="1233" t="s">
        <v>316</v>
      </c>
      <c r="R2" s="1233" t="s">
        <v>317</v>
      </c>
      <c r="S2" s="1233" t="s">
        <v>318</v>
      </c>
      <c r="T2" s="1233" t="s">
        <v>319</v>
      </c>
      <c r="U2" s="1233" t="s">
        <v>320</v>
      </c>
      <c r="V2" s="1233" t="s">
        <v>321</v>
      </c>
      <c r="W2" s="1233" t="s">
        <v>322</v>
      </c>
      <c r="X2" s="1233" t="s">
        <v>323</v>
      </c>
      <c r="Y2" s="1233" t="s">
        <v>324</v>
      </c>
      <c r="Z2" s="1233" t="s">
        <v>325</v>
      </c>
      <c r="AA2" s="1233" t="s">
        <v>326</v>
      </c>
      <c r="AB2" s="1233" t="s">
        <v>327</v>
      </c>
      <c r="AC2" s="1233" t="s">
        <v>328</v>
      </c>
      <c r="AD2" s="1233" t="s">
        <v>329</v>
      </c>
      <c r="AE2" s="1237" t="s">
        <v>330</v>
      </c>
    </row>
    <row r="3" spans="1:55" ht="72.75" customHeight="1" x14ac:dyDescent="0.15">
      <c r="A3" s="1071"/>
      <c r="B3" s="1054"/>
      <c r="C3" s="1072" t="s">
        <v>0</v>
      </c>
      <c r="D3" s="1073"/>
      <c r="E3" s="1074"/>
      <c r="F3" s="1072" t="s">
        <v>7</v>
      </c>
      <c r="G3" s="1074"/>
      <c r="H3" s="1072" t="s">
        <v>8</v>
      </c>
      <c r="I3" s="1074"/>
      <c r="J3" s="1072" t="s">
        <v>0</v>
      </c>
      <c r="K3" s="1073"/>
      <c r="L3" s="1074"/>
      <c r="M3" s="1072" t="s">
        <v>0</v>
      </c>
      <c r="N3" s="1073"/>
      <c r="O3" s="1074"/>
      <c r="P3" s="1234"/>
      <c r="Q3" s="1234"/>
      <c r="R3" s="1234"/>
      <c r="S3" s="1234"/>
      <c r="T3" s="1234"/>
      <c r="U3" s="1234"/>
      <c r="V3" s="1234"/>
      <c r="W3" s="1234"/>
      <c r="X3" s="1234"/>
      <c r="Y3" s="1234"/>
      <c r="Z3" s="1234"/>
      <c r="AA3" s="1234"/>
      <c r="AB3" s="1234"/>
      <c r="AC3" s="1234"/>
      <c r="AD3" s="1234"/>
      <c r="AE3" s="1238"/>
    </row>
    <row r="4" spans="1:55" x14ac:dyDescent="0.15">
      <c r="A4" s="1254">
        <v>30</v>
      </c>
      <c r="B4" s="1254"/>
      <c r="C4" s="1247">
        <v>1452</v>
      </c>
      <c r="D4" s="1248"/>
      <c r="E4" s="1248"/>
      <c r="F4" s="1232">
        <v>713</v>
      </c>
      <c r="G4" s="1232"/>
      <c r="H4" s="1232">
        <v>739</v>
      </c>
      <c r="I4" s="1232"/>
      <c r="J4" s="1232">
        <v>392</v>
      </c>
      <c r="K4" s="1232"/>
      <c r="L4" s="1232"/>
      <c r="M4" s="1239">
        <v>1060</v>
      </c>
      <c r="N4" s="1239"/>
      <c r="O4" s="1239"/>
      <c r="P4" s="636">
        <v>5</v>
      </c>
      <c r="Q4" s="636">
        <v>4</v>
      </c>
      <c r="R4" s="637">
        <v>0</v>
      </c>
      <c r="S4" s="636">
        <v>5</v>
      </c>
      <c r="T4" s="636">
        <v>2</v>
      </c>
      <c r="U4" s="636">
        <v>1</v>
      </c>
      <c r="V4" s="636">
        <v>1</v>
      </c>
      <c r="W4" s="636">
        <v>11</v>
      </c>
      <c r="X4" s="636">
        <v>11</v>
      </c>
      <c r="Y4" s="636">
        <v>27</v>
      </c>
      <c r="Z4" s="636">
        <v>49</v>
      </c>
      <c r="AA4" s="636">
        <v>46</v>
      </c>
      <c r="AB4" s="636">
        <v>466</v>
      </c>
      <c r="AC4" s="636">
        <v>69</v>
      </c>
      <c r="AD4" s="636">
        <v>22</v>
      </c>
      <c r="AE4" s="636">
        <v>19</v>
      </c>
    </row>
    <row r="5" spans="1:55" x14ac:dyDescent="0.15">
      <c r="A5" s="1254" t="s">
        <v>2320</v>
      </c>
      <c r="B5" s="1255"/>
      <c r="C5" s="1245">
        <v>1385</v>
      </c>
      <c r="D5" s="1246"/>
      <c r="E5" s="1246"/>
      <c r="F5" s="1251">
        <v>667</v>
      </c>
      <c r="G5" s="1251"/>
      <c r="H5" s="1251">
        <v>718</v>
      </c>
      <c r="I5" s="1251"/>
      <c r="J5" s="1251">
        <v>411</v>
      </c>
      <c r="K5" s="1251"/>
      <c r="L5" s="1251"/>
      <c r="M5" s="1252">
        <v>974</v>
      </c>
      <c r="N5" s="1252"/>
      <c r="O5" s="1252"/>
      <c r="P5" s="633">
        <v>11</v>
      </c>
      <c r="Q5" s="633">
        <v>2</v>
      </c>
      <c r="R5" s="632">
        <v>1</v>
      </c>
      <c r="S5" s="633">
        <v>6</v>
      </c>
      <c r="T5" s="633">
        <v>4</v>
      </c>
      <c r="U5" s="633">
        <v>5</v>
      </c>
      <c r="V5" s="632">
        <v>0</v>
      </c>
      <c r="W5" s="633">
        <v>10</v>
      </c>
      <c r="X5" s="633">
        <v>7</v>
      </c>
      <c r="Y5" s="633">
        <v>17</v>
      </c>
      <c r="Z5" s="633">
        <v>52</v>
      </c>
      <c r="AA5" s="633">
        <v>53</v>
      </c>
      <c r="AB5" s="633">
        <v>390</v>
      </c>
      <c r="AC5" s="633">
        <v>62</v>
      </c>
      <c r="AD5" s="633">
        <v>26</v>
      </c>
      <c r="AE5" s="633">
        <v>18</v>
      </c>
    </row>
    <row r="6" spans="1:55" x14ac:dyDescent="0.15">
      <c r="A6" s="1253">
        <v>2</v>
      </c>
      <c r="B6" s="1253"/>
      <c r="C6" s="1243">
        <v>1447</v>
      </c>
      <c r="D6" s="1244"/>
      <c r="E6" s="1244"/>
      <c r="F6" s="1249">
        <v>687</v>
      </c>
      <c r="G6" s="1249"/>
      <c r="H6" s="1249">
        <v>760</v>
      </c>
      <c r="I6" s="1249"/>
      <c r="J6" s="1249">
        <v>388</v>
      </c>
      <c r="K6" s="1249"/>
      <c r="L6" s="1249"/>
      <c r="M6" s="1250">
        <v>1059</v>
      </c>
      <c r="N6" s="1250"/>
      <c r="O6" s="1250"/>
      <c r="P6" s="638">
        <v>11</v>
      </c>
      <c r="Q6" s="638">
        <v>2</v>
      </c>
      <c r="R6" s="638">
        <v>2</v>
      </c>
      <c r="S6" s="638">
        <v>5</v>
      </c>
      <c r="T6" s="638">
        <v>3</v>
      </c>
      <c r="U6" s="638">
        <v>7</v>
      </c>
      <c r="V6" s="638">
        <v>3</v>
      </c>
      <c r="W6" s="638">
        <v>8</v>
      </c>
      <c r="X6" s="638">
        <v>7</v>
      </c>
      <c r="Y6" s="638">
        <v>24</v>
      </c>
      <c r="Z6" s="638">
        <v>57</v>
      </c>
      <c r="AA6" s="638">
        <v>48</v>
      </c>
      <c r="AB6" s="638">
        <v>416</v>
      </c>
      <c r="AC6" s="638">
        <v>64</v>
      </c>
      <c r="AD6" s="638">
        <v>32</v>
      </c>
      <c r="AE6" s="638">
        <v>12</v>
      </c>
    </row>
    <row r="7" spans="1:55" ht="4.5" customHeight="1" thickBot="1" x14ac:dyDescent="0.2"/>
    <row r="8" spans="1:55" ht="25.5" customHeight="1" x14ac:dyDescent="0.15">
      <c r="A8" s="1228" t="s">
        <v>331</v>
      </c>
      <c r="B8" s="1226" t="s">
        <v>332</v>
      </c>
      <c r="C8" s="1226" t="s">
        <v>333</v>
      </c>
      <c r="D8" s="1226" t="s">
        <v>334</v>
      </c>
      <c r="E8" s="1226" t="s">
        <v>335</v>
      </c>
      <c r="F8" s="1230" t="s">
        <v>336</v>
      </c>
      <c r="G8" s="1226" t="s">
        <v>337</v>
      </c>
      <c r="H8" s="1226" t="s">
        <v>338</v>
      </c>
      <c r="I8" s="1226" t="s">
        <v>339</v>
      </c>
      <c r="J8" s="1226" t="s">
        <v>340</v>
      </c>
      <c r="K8" s="1226" t="s">
        <v>341</v>
      </c>
      <c r="L8" s="1226" t="s">
        <v>342</v>
      </c>
      <c r="M8" s="1226" t="s">
        <v>343</v>
      </c>
      <c r="N8" s="1226" t="s">
        <v>344</v>
      </c>
      <c r="O8" s="1226" t="s">
        <v>345</v>
      </c>
      <c r="P8" s="1226" t="s">
        <v>346</v>
      </c>
      <c r="Q8" s="1226" t="s">
        <v>347</v>
      </c>
      <c r="R8" s="1226" t="s">
        <v>348</v>
      </c>
      <c r="S8" s="1226" t="s">
        <v>349</v>
      </c>
      <c r="T8" s="1226" t="s">
        <v>350</v>
      </c>
      <c r="U8" s="1226" t="s">
        <v>351</v>
      </c>
      <c r="V8" s="1226" t="s">
        <v>352</v>
      </c>
      <c r="W8" s="1226" t="s">
        <v>353</v>
      </c>
      <c r="X8" s="1226" t="s">
        <v>354</v>
      </c>
      <c r="Y8" s="1226" t="s">
        <v>355</v>
      </c>
      <c r="Z8" s="1226" t="s">
        <v>356</v>
      </c>
      <c r="AA8" s="1226" t="s">
        <v>357</v>
      </c>
      <c r="AB8" s="1226" t="s">
        <v>358</v>
      </c>
      <c r="AC8" s="1226" t="s">
        <v>359</v>
      </c>
      <c r="AD8" s="1226" t="s">
        <v>360</v>
      </c>
      <c r="AE8" s="1235" t="s">
        <v>133</v>
      </c>
    </row>
    <row r="9" spans="1:55" ht="72.75" customHeight="1" x14ac:dyDescent="0.15">
      <c r="A9" s="1229"/>
      <c r="B9" s="1227"/>
      <c r="C9" s="1227"/>
      <c r="D9" s="1227"/>
      <c r="E9" s="1227"/>
      <c r="F9" s="1231"/>
      <c r="G9" s="1227"/>
      <c r="H9" s="1227"/>
      <c r="I9" s="1227"/>
      <c r="J9" s="1227"/>
      <c r="K9" s="1227"/>
      <c r="L9" s="1227"/>
      <c r="M9" s="1227"/>
      <c r="N9" s="1227"/>
      <c r="O9" s="1227"/>
      <c r="P9" s="1227"/>
      <c r="Q9" s="1227"/>
      <c r="R9" s="1227"/>
      <c r="S9" s="1227"/>
      <c r="T9" s="1227"/>
      <c r="U9" s="1227"/>
      <c r="V9" s="1227"/>
      <c r="W9" s="1227"/>
      <c r="X9" s="1227"/>
      <c r="Y9" s="1227"/>
      <c r="Z9" s="1227"/>
      <c r="AA9" s="1227"/>
      <c r="AB9" s="1227"/>
      <c r="AC9" s="1227"/>
      <c r="AD9" s="1227"/>
      <c r="AE9" s="1236"/>
    </row>
    <row r="10" spans="1:55" x14ac:dyDescent="0.15">
      <c r="A10" s="635">
        <v>36</v>
      </c>
      <c r="B10" s="635">
        <v>4</v>
      </c>
      <c r="C10" s="635">
        <v>51</v>
      </c>
      <c r="D10" s="635">
        <v>22</v>
      </c>
      <c r="E10" s="635">
        <v>10</v>
      </c>
      <c r="F10" s="635">
        <v>77</v>
      </c>
      <c r="G10" s="635">
        <v>7</v>
      </c>
      <c r="H10" s="635">
        <v>3</v>
      </c>
      <c r="I10" s="635">
        <v>47</v>
      </c>
      <c r="J10" s="635">
        <v>27</v>
      </c>
      <c r="K10" s="635">
        <v>13</v>
      </c>
      <c r="L10" s="635">
        <v>4</v>
      </c>
      <c r="M10" s="634">
        <v>1</v>
      </c>
      <c r="N10" s="634">
        <v>1</v>
      </c>
      <c r="O10" s="634">
        <v>2</v>
      </c>
      <c r="P10" s="635">
        <v>2</v>
      </c>
      <c r="Q10" s="634">
        <v>0</v>
      </c>
      <c r="R10" s="634">
        <v>0</v>
      </c>
      <c r="S10" s="634">
        <v>0</v>
      </c>
      <c r="T10" s="634">
        <v>2</v>
      </c>
      <c r="U10" s="635">
        <v>1</v>
      </c>
      <c r="V10" s="635">
        <v>2</v>
      </c>
      <c r="W10" s="634">
        <v>4</v>
      </c>
      <c r="X10" s="634">
        <v>0</v>
      </c>
      <c r="Y10" s="634">
        <v>2</v>
      </c>
      <c r="Z10" s="634">
        <v>0</v>
      </c>
      <c r="AA10" s="634">
        <v>1</v>
      </c>
      <c r="AB10" s="634">
        <v>1</v>
      </c>
      <c r="AC10" s="632">
        <v>0</v>
      </c>
      <c r="AD10" s="634">
        <v>2</v>
      </c>
      <c r="AE10" s="634">
        <v>0</v>
      </c>
    </row>
    <row r="11" spans="1:55" x14ac:dyDescent="0.15">
      <c r="A11" s="633">
        <v>26</v>
      </c>
      <c r="B11" s="633">
        <v>8</v>
      </c>
      <c r="C11" s="633">
        <v>53</v>
      </c>
      <c r="D11" s="633">
        <v>11</v>
      </c>
      <c r="E11" s="633">
        <v>16</v>
      </c>
      <c r="F11" s="633">
        <v>81</v>
      </c>
      <c r="G11" s="633">
        <v>2</v>
      </c>
      <c r="H11" s="633">
        <v>1</v>
      </c>
      <c r="I11" s="633">
        <v>45</v>
      </c>
      <c r="J11" s="633">
        <v>20</v>
      </c>
      <c r="K11" s="633">
        <v>14</v>
      </c>
      <c r="L11" s="633">
        <v>10</v>
      </c>
      <c r="M11" s="632">
        <v>1</v>
      </c>
      <c r="N11" s="633">
        <v>2</v>
      </c>
      <c r="O11" s="632">
        <v>0</v>
      </c>
      <c r="P11" s="633">
        <v>2</v>
      </c>
      <c r="Q11" s="632">
        <v>2</v>
      </c>
      <c r="R11" s="632">
        <v>1</v>
      </c>
      <c r="S11" s="632">
        <v>1</v>
      </c>
      <c r="T11" s="633">
        <v>1</v>
      </c>
      <c r="U11" s="634">
        <v>0</v>
      </c>
      <c r="V11" s="633">
        <v>7</v>
      </c>
      <c r="W11" s="632">
        <v>2</v>
      </c>
      <c r="X11" s="632">
        <v>1</v>
      </c>
      <c r="Y11" s="632">
        <v>0</v>
      </c>
      <c r="Z11" s="632">
        <v>1</v>
      </c>
      <c r="AA11" s="633">
        <v>1</v>
      </c>
      <c r="AB11" s="632">
        <v>0</v>
      </c>
      <c r="AC11" s="632">
        <v>1</v>
      </c>
      <c r="AD11" s="632">
        <v>0</v>
      </c>
      <c r="AE11" s="632">
        <v>0</v>
      </c>
    </row>
    <row r="12" spans="1:55" x14ac:dyDescent="0.15">
      <c r="A12" s="638">
        <v>38</v>
      </c>
      <c r="B12" s="638">
        <v>4</v>
      </c>
      <c r="C12" s="638">
        <v>57</v>
      </c>
      <c r="D12" s="638">
        <v>28</v>
      </c>
      <c r="E12" s="638">
        <v>11</v>
      </c>
      <c r="F12" s="638">
        <v>108</v>
      </c>
      <c r="G12" s="638">
        <v>5</v>
      </c>
      <c r="H12" s="638">
        <v>1</v>
      </c>
      <c r="I12" s="638">
        <v>44</v>
      </c>
      <c r="J12" s="638">
        <v>32</v>
      </c>
      <c r="K12" s="638">
        <v>6</v>
      </c>
      <c r="L12" s="638">
        <v>7</v>
      </c>
      <c r="M12" s="639">
        <v>0</v>
      </c>
      <c r="N12" s="638">
        <v>1</v>
      </c>
      <c r="O12" s="639">
        <v>1</v>
      </c>
      <c r="P12" s="638">
        <v>3</v>
      </c>
      <c r="Q12" s="638">
        <v>2</v>
      </c>
      <c r="R12" s="639">
        <v>0</v>
      </c>
      <c r="S12" s="639">
        <v>0</v>
      </c>
      <c r="T12" s="638">
        <v>1</v>
      </c>
      <c r="U12" s="639">
        <v>0</v>
      </c>
      <c r="V12" s="638">
        <v>1</v>
      </c>
      <c r="W12" s="639">
        <v>3</v>
      </c>
      <c r="X12" s="639">
        <v>0</v>
      </c>
      <c r="Y12" s="639">
        <v>0</v>
      </c>
      <c r="Z12" s="639">
        <v>0</v>
      </c>
      <c r="AA12" s="638">
        <v>2</v>
      </c>
      <c r="AB12" s="639">
        <v>1</v>
      </c>
      <c r="AC12" s="639">
        <v>0</v>
      </c>
      <c r="AD12" s="639">
        <v>2</v>
      </c>
      <c r="AE12" s="639">
        <v>0</v>
      </c>
    </row>
    <row r="13" spans="1:55" ht="4.5" customHeight="1" x14ac:dyDescent="0.15"/>
    <row r="14" spans="1:55" s="40" customFormat="1" x14ac:dyDescent="0.15">
      <c r="A14" s="904" t="s">
        <v>1856</v>
      </c>
      <c r="I14" s="261"/>
      <c r="AB14" s="905"/>
      <c r="AF14" s="406"/>
      <c r="AG14" s="406"/>
      <c r="AH14" s="406"/>
      <c r="AI14" s="406"/>
      <c r="AJ14" s="406"/>
      <c r="AK14" s="406"/>
      <c r="AL14" s="406"/>
      <c r="AM14" s="406"/>
      <c r="AN14" s="406"/>
      <c r="AO14" s="406"/>
      <c r="AP14" s="406"/>
      <c r="AQ14" s="406"/>
      <c r="AR14" s="406"/>
      <c r="AS14" s="406"/>
      <c r="AT14" s="406"/>
      <c r="AU14" s="406"/>
      <c r="AV14" s="406"/>
      <c r="AW14" s="406"/>
      <c r="AX14" s="406"/>
      <c r="AY14" s="406"/>
      <c r="AZ14" s="406"/>
      <c r="BA14" s="406"/>
      <c r="BB14" s="406"/>
      <c r="BC14" s="406"/>
    </row>
    <row r="15" spans="1:55" s="40" customFormat="1" x14ac:dyDescent="0.15">
      <c r="A15" s="461" t="s">
        <v>1877</v>
      </c>
      <c r="AB15" s="905"/>
      <c r="AF15" s="406"/>
      <c r="AG15" s="406"/>
      <c r="AH15" s="406"/>
      <c r="AI15" s="406"/>
      <c r="AJ15" s="406"/>
      <c r="AK15" s="406"/>
      <c r="AL15" s="406"/>
      <c r="AM15" s="406"/>
      <c r="AN15" s="406"/>
      <c r="AO15" s="406"/>
      <c r="AP15" s="406"/>
      <c r="AQ15" s="406"/>
      <c r="AR15" s="406"/>
      <c r="AS15" s="406"/>
      <c r="AT15" s="406"/>
      <c r="AU15" s="406"/>
      <c r="AV15" s="406"/>
      <c r="AW15" s="406"/>
      <c r="AX15" s="406"/>
      <c r="AY15" s="406"/>
      <c r="AZ15" s="406"/>
      <c r="BA15" s="406"/>
      <c r="BB15" s="406"/>
      <c r="BC15" s="406"/>
    </row>
  </sheetData>
  <mergeCells count="74">
    <mergeCell ref="A6:B6"/>
    <mergeCell ref="A5:B5"/>
    <mergeCell ref="A4:B4"/>
    <mergeCell ref="J3:L3"/>
    <mergeCell ref="J2:L2"/>
    <mergeCell ref="A2:B3"/>
    <mergeCell ref="H6:I6"/>
    <mergeCell ref="H5:I5"/>
    <mergeCell ref="H4:I4"/>
    <mergeCell ref="H3:I3"/>
    <mergeCell ref="F5:G5"/>
    <mergeCell ref="F6:G6"/>
    <mergeCell ref="C2:I2"/>
    <mergeCell ref="F3:G3"/>
    <mergeCell ref="F4:G4"/>
    <mergeCell ref="C3:E3"/>
    <mergeCell ref="C6:E6"/>
    <mergeCell ref="C5:E5"/>
    <mergeCell ref="C4:E4"/>
    <mergeCell ref="U8:U9"/>
    <mergeCell ref="X8:X9"/>
    <mergeCell ref="K8:K9"/>
    <mergeCell ref="L8:L9"/>
    <mergeCell ref="M8:M9"/>
    <mergeCell ref="V8:V9"/>
    <mergeCell ref="N8:N9"/>
    <mergeCell ref="O8:O9"/>
    <mergeCell ref="P8:P9"/>
    <mergeCell ref="J6:L6"/>
    <mergeCell ref="M6:O6"/>
    <mergeCell ref="J5:L5"/>
    <mergeCell ref="M5:O5"/>
    <mergeCell ref="T2:T3"/>
    <mergeCell ref="U2:U3"/>
    <mergeCell ref="V2:V3"/>
    <mergeCell ref="Z2:Z3"/>
    <mergeCell ref="M4:O4"/>
    <mergeCell ref="M3:O3"/>
    <mergeCell ref="M2:O2"/>
    <mergeCell ref="R2:R3"/>
    <mergeCell ref="Q2:Q3"/>
    <mergeCell ref="P2:P3"/>
    <mergeCell ref="S2:S3"/>
    <mergeCell ref="J4:L4"/>
    <mergeCell ref="AA2:AA3"/>
    <mergeCell ref="AB2:AB3"/>
    <mergeCell ref="AD8:AD9"/>
    <mergeCell ref="AE8:AE9"/>
    <mergeCell ref="W8:W9"/>
    <mergeCell ref="AC8:AC9"/>
    <mergeCell ref="AC2:AC3"/>
    <mergeCell ref="AD2:AD3"/>
    <mergeCell ref="AE2:AE3"/>
    <mergeCell ref="Z8:Z9"/>
    <mergeCell ref="AA8:AA9"/>
    <mergeCell ref="AB8:AB9"/>
    <mergeCell ref="W2:W3"/>
    <mergeCell ref="X2:X3"/>
    <mergeCell ref="Y2:Y3"/>
    <mergeCell ref="Y8:Y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T8:T9"/>
    <mergeCell ref="J8:J9"/>
    <mergeCell ref="Q8:Q9"/>
    <mergeCell ref="R8:R9"/>
    <mergeCell ref="S8:S9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6"/>
  <sheetViews>
    <sheetView zoomScaleNormal="100" zoomScaleSheetLayoutView="100" workbookViewId="0"/>
  </sheetViews>
  <sheetFormatPr defaultRowHeight="13.5" x14ac:dyDescent="0.15"/>
  <cols>
    <col min="1" max="1" width="7.5" style="461" customWidth="1"/>
    <col min="2" max="2" width="4.5" style="40" bestFit="1" customWidth="1"/>
    <col min="3" max="3" width="3.5" style="40" bestFit="1" customWidth="1"/>
    <col min="4" max="4" width="4.5" style="40" bestFit="1" customWidth="1"/>
    <col min="5" max="5" width="3.5" style="40" bestFit="1" customWidth="1"/>
    <col min="6" max="10" width="4.5" style="40" bestFit="1" customWidth="1"/>
    <col min="11" max="12" width="5.375" style="40" customWidth="1"/>
    <col min="13" max="13" width="3.5" style="40" customWidth="1"/>
    <col min="14" max="14" width="4.625" style="40" customWidth="1"/>
    <col min="15" max="22" width="3.5" style="40" customWidth="1"/>
    <col min="23" max="45" width="3.75" style="40" customWidth="1"/>
    <col min="46" max="16384" width="9" style="40"/>
  </cols>
  <sheetData>
    <row r="1" spans="1:93" s="105" customFormat="1" ht="25.5" customHeight="1" thickBot="1" x14ac:dyDescent="0.2">
      <c r="A1" s="763" t="s">
        <v>361</v>
      </c>
      <c r="Q1" s="115"/>
      <c r="R1" s="115"/>
      <c r="S1" s="115"/>
      <c r="T1" s="115"/>
      <c r="U1" s="115"/>
      <c r="V1" s="115"/>
      <c r="W1" s="116" t="s">
        <v>307</v>
      </c>
    </row>
    <row r="2" spans="1:93" s="105" customFormat="1" ht="18" customHeight="1" x14ac:dyDescent="0.15">
      <c r="A2" s="1260" t="s">
        <v>80</v>
      </c>
      <c r="B2" s="1269" t="s">
        <v>362</v>
      </c>
      <c r="C2" s="1270"/>
      <c r="D2" s="1270"/>
      <c r="E2" s="1270"/>
      <c r="F2" s="1270"/>
      <c r="G2" s="1271"/>
      <c r="H2" s="1266" t="s">
        <v>363</v>
      </c>
      <c r="I2" s="1267"/>
      <c r="J2" s="1268"/>
      <c r="K2" s="1258" t="s">
        <v>364</v>
      </c>
      <c r="L2" s="1258" t="s">
        <v>365</v>
      </c>
      <c r="M2" s="1256" t="s">
        <v>366</v>
      </c>
      <c r="N2" s="1257"/>
      <c r="O2" s="1257"/>
      <c r="P2" s="1257"/>
      <c r="Q2" s="1257"/>
      <c r="R2" s="1257"/>
      <c r="S2" s="1257"/>
      <c r="T2" s="1257"/>
      <c r="U2" s="1257"/>
      <c r="V2" s="1257"/>
      <c r="W2" s="1257"/>
    </row>
    <row r="3" spans="1:93" s="105" customFormat="1" ht="72" customHeight="1" x14ac:dyDescent="0.15">
      <c r="A3" s="1261"/>
      <c r="B3" s="1262" t="s">
        <v>14</v>
      </c>
      <c r="C3" s="1263"/>
      <c r="D3" s="1262" t="s">
        <v>7</v>
      </c>
      <c r="E3" s="1263"/>
      <c r="F3" s="1262" t="s">
        <v>8</v>
      </c>
      <c r="G3" s="1263"/>
      <c r="H3" s="1262" t="s">
        <v>14</v>
      </c>
      <c r="I3" s="1272"/>
      <c r="J3" s="1263"/>
      <c r="K3" s="1259"/>
      <c r="L3" s="1259"/>
      <c r="M3" s="489" t="s">
        <v>368</v>
      </c>
      <c r="N3" s="489" t="s">
        <v>369</v>
      </c>
      <c r="O3" s="489" t="s">
        <v>370</v>
      </c>
      <c r="P3" s="489" t="s">
        <v>371</v>
      </c>
      <c r="Q3" s="489" t="s">
        <v>372</v>
      </c>
      <c r="R3" s="489" t="s">
        <v>373</v>
      </c>
      <c r="S3" s="489" t="s">
        <v>374</v>
      </c>
      <c r="T3" s="489" t="s">
        <v>375</v>
      </c>
      <c r="U3" s="489" t="s">
        <v>376</v>
      </c>
      <c r="V3" s="489" t="s">
        <v>377</v>
      </c>
      <c r="W3" s="642" t="s">
        <v>378</v>
      </c>
    </row>
    <row r="4" spans="1:93" s="103" customFormat="1" ht="21" customHeight="1" x14ac:dyDescent="0.15">
      <c r="A4" s="906">
        <v>30</v>
      </c>
      <c r="B4" s="1273">
        <v>305</v>
      </c>
      <c r="C4" s="1265"/>
      <c r="D4" s="1265">
        <v>203</v>
      </c>
      <c r="E4" s="1265"/>
      <c r="F4" s="1265">
        <v>102</v>
      </c>
      <c r="G4" s="1265"/>
      <c r="H4" s="1265">
        <v>246</v>
      </c>
      <c r="I4" s="1265"/>
      <c r="J4" s="1265"/>
      <c r="K4" s="913">
        <v>228</v>
      </c>
      <c r="L4" s="913">
        <v>18</v>
      </c>
      <c r="M4" s="913">
        <v>21</v>
      </c>
      <c r="N4" s="913">
        <v>137</v>
      </c>
      <c r="O4" s="45">
        <v>2</v>
      </c>
      <c r="P4" s="914">
        <v>5</v>
      </c>
      <c r="Q4" s="45">
        <v>2</v>
      </c>
      <c r="R4" s="914">
        <v>16</v>
      </c>
      <c r="S4" s="45">
        <v>0</v>
      </c>
      <c r="T4" s="45">
        <v>0</v>
      </c>
      <c r="U4" s="914">
        <v>1</v>
      </c>
      <c r="V4" s="45">
        <v>2</v>
      </c>
      <c r="W4" s="45">
        <v>0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</row>
    <row r="5" spans="1:93" s="103" customFormat="1" ht="21" customHeight="1" x14ac:dyDescent="0.15">
      <c r="A5" s="906" t="s">
        <v>2360</v>
      </c>
      <c r="B5" s="1274">
        <v>325</v>
      </c>
      <c r="C5" s="1264"/>
      <c r="D5" s="1264">
        <v>220</v>
      </c>
      <c r="E5" s="1264"/>
      <c r="F5" s="1264">
        <v>105</v>
      </c>
      <c r="G5" s="1264"/>
      <c r="H5" s="1264">
        <v>263</v>
      </c>
      <c r="I5" s="1264"/>
      <c r="J5" s="1264"/>
      <c r="K5" s="913">
        <v>246</v>
      </c>
      <c r="L5" s="913">
        <v>17</v>
      </c>
      <c r="M5" s="913">
        <v>15</v>
      </c>
      <c r="N5" s="913">
        <v>147</v>
      </c>
      <c r="O5" s="914">
        <v>3</v>
      </c>
      <c r="P5" s="914">
        <v>3</v>
      </c>
      <c r="Q5" s="45">
        <v>2</v>
      </c>
      <c r="R5" s="914">
        <v>15</v>
      </c>
      <c r="S5" s="45">
        <v>1</v>
      </c>
      <c r="T5" s="45">
        <v>0</v>
      </c>
      <c r="U5" s="914">
        <v>3</v>
      </c>
      <c r="V5" s="45">
        <v>0</v>
      </c>
      <c r="W5" s="45">
        <v>0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s="103" customFormat="1" ht="21" customHeight="1" x14ac:dyDescent="0.15">
      <c r="A6" s="460">
        <v>2</v>
      </c>
      <c r="B6" s="1276">
        <v>334</v>
      </c>
      <c r="C6" s="1277"/>
      <c r="D6" s="1277">
        <v>228</v>
      </c>
      <c r="E6" s="1277"/>
      <c r="F6" s="1277">
        <v>106</v>
      </c>
      <c r="G6" s="1277"/>
      <c r="H6" s="1277">
        <v>276</v>
      </c>
      <c r="I6" s="1277"/>
      <c r="J6" s="1277"/>
      <c r="K6" s="915">
        <v>264</v>
      </c>
      <c r="L6" s="915">
        <v>12</v>
      </c>
      <c r="M6" s="915">
        <v>18</v>
      </c>
      <c r="N6" s="915">
        <v>180</v>
      </c>
      <c r="O6" s="916">
        <v>1</v>
      </c>
      <c r="P6" s="916">
        <v>5</v>
      </c>
      <c r="Q6" s="47">
        <v>0</v>
      </c>
      <c r="R6" s="916">
        <v>19</v>
      </c>
      <c r="S6" s="47">
        <v>1</v>
      </c>
      <c r="T6" s="47">
        <v>0</v>
      </c>
      <c r="U6" s="916">
        <v>2</v>
      </c>
      <c r="V6" s="47">
        <v>0</v>
      </c>
      <c r="W6" s="47">
        <v>0</v>
      </c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</row>
    <row r="7" spans="1:93" s="108" customFormat="1" ht="5.0999999999999996" customHeight="1" thickBot="1" x14ac:dyDescent="0.2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</row>
    <row r="8" spans="1:93" s="105" customFormat="1" ht="18" customHeight="1" x14ac:dyDescent="0.15">
      <c r="A8" s="1260" t="s">
        <v>80</v>
      </c>
      <c r="B8" s="1256" t="s">
        <v>366</v>
      </c>
      <c r="C8" s="1257"/>
      <c r="D8" s="1257"/>
      <c r="E8" s="1257"/>
      <c r="F8" s="1257"/>
      <c r="G8" s="1257"/>
      <c r="H8" s="1257"/>
      <c r="I8" s="1275"/>
      <c r="J8" s="1256" t="s">
        <v>367</v>
      </c>
      <c r="K8" s="1257"/>
      <c r="L8" s="1257"/>
      <c r="M8" s="1257"/>
      <c r="N8" s="1257"/>
      <c r="O8" s="1257"/>
      <c r="P8" s="1257"/>
      <c r="Q8" s="1257"/>
      <c r="R8" s="1257"/>
      <c r="S8" s="1257"/>
      <c r="T8" s="1257"/>
      <c r="U8" s="1257"/>
      <c r="V8" s="1257"/>
      <c r="W8" s="1257"/>
    </row>
    <row r="9" spans="1:93" s="105" customFormat="1" ht="72" customHeight="1" x14ac:dyDescent="0.15">
      <c r="A9" s="1261"/>
      <c r="B9" s="489" t="s">
        <v>379</v>
      </c>
      <c r="C9" s="489" t="s">
        <v>380</v>
      </c>
      <c r="D9" s="489" t="s">
        <v>381</v>
      </c>
      <c r="E9" s="489" t="s">
        <v>382</v>
      </c>
      <c r="F9" s="489" t="s">
        <v>383</v>
      </c>
      <c r="G9" s="489" t="s">
        <v>384</v>
      </c>
      <c r="H9" s="489" t="s">
        <v>385</v>
      </c>
      <c r="I9" s="489" t="s">
        <v>386</v>
      </c>
      <c r="J9" s="489" t="s">
        <v>387</v>
      </c>
      <c r="K9" s="489" t="s">
        <v>388</v>
      </c>
      <c r="L9" s="489" t="s">
        <v>389</v>
      </c>
      <c r="M9" s="489" t="s">
        <v>390</v>
      </c>
      <c r="N9" s="489" t="s">
        <v>391</v>
      </c>
      <c r="O9" s="489" t="s">
        <v>392</v>
      </c>
      <c r="P9" s="489" t="s">
        <v>393</v>
      </c>
      <c r="Q9" s="489" t="s">
        <v>394</v>
      </c>
      <c r="R9" s="489" t="s">
        <v>395</v>
      </c>
      <c r="S9" s="489" t="s">
        <v>396</v>
      </c>
      <c r="T9" s="489" t="s">
        <v>397</v>
      </c>
      <c r="U9" s="489" t="s">
        <v>398</v>
      </c>
      <c r="V9" s="489" t="s">
        <v>399</v>
      </c>
      <c r="W9" s="106" t="s">
        <v>400</v>
      </c>
    </row>
    <row r="10" spans="1:93" s="103" customFormat="1" ht="21" customHeight="1" x14ac:dyDescent="0.15">
      <c r="A10" s="906">
        <v>30</v>
      </c>
      <c r="B10" s="914">
        <v>1</v>
      </c>
      <c r="C10" s="45">
        <v>0</v>
      </c>
      <c r="D10" s="914">
        <v>1</v>
      </c>
      <c r="E10" s="914">
        <v>17</v>
      </c>
      <c r="F10" s="45">
        <v>0</v>
      </c>
      <c r="G10" s="45">
        <v>0</v>
      </c>
      <c r="H10" s="45">
        <v>1</v>
      </c>
      <c r="I10" s="914">
        <v>22</v>
      </c>
      <c r="J10" s="45">
        <v>0</v>
      </c>
      <c r="K10" s="45">
        <v>3</v>
      </c>
      <c r="L10" s="45">
        <v>0</v>
      </c>
      <c r="M10" s="914">
        <v>2</v>
      </c>
      <c r="N10" s="914">
        <v>8</v>
      </c>
      <c r="O10" s="45">
        <v>0</v>
      </c>
      <c r="P10" s="45">
        <v>0</v>
      </c>
      <c r="Q10" s="914">
        <v>4</v>
      </c>
      <c r="R10" s="914">
        <v>1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</row>
    <row r="11" spans="1:93" s="103" customFormat="1" ht="21" customHeight="1" x14ac:dyDescent="0.15">
      <c r="A11" s="906" t="s">
        <v>2360</v>
      </c>
      <c r="B11" s="914">
        <v>4</v>
      </c>
      <c r="C11" s="45">
        <v>1</v>
      </c>
      <c r="D11" s="914">
        <v>3</v>
      </c>
      <c r="E11" s="914">
        <v>15</v>
      </c>
      <c r="F11" s="45">
        <v>2</v>
      </c>
      <c r="G11" s="45">
        <v>1</v>
      </c>
      <c r="H11" s="45">
        <v>0</v>
      </c>
      <c r="I11" s="914">
        <v>31</v>
      </c>
      <c r="J11" s="45">
        <v>0</v>
      </c>
      <c r="K11" s="45">
        <v>4</v>
      </c>
      <c r="L11" s="45">
        <v>0</v>
      </c>
      <c r="M11" s="914">
        <v>2</v>
      </c>
      <c r="N11" s="914">
        <v>6</v>
      </c>
      <c r="O11" s="45">
        <v>0</v>
      </c>
      <c r="P11" s="45">
        <v>2</v>
      </c>
      <c r="Q11" s="914">
        <v>1</v>
      </c>
      <c r="R11" s="914">
        <v>1</v>
      </c>
      <c r="S11" s="45">
        <v>1</v>
      </c>
      <c r="T11" s="45">
        <v>0</v>
      </c>
      <c r="U11" s="45">
        <v>0</v>
      </c>
      <c r="V11" s="45">
        <v>0</v>
      </c>
      <c r="W11" s="45">
        <v>0</v>
      </c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</row>
    <row r="12" spans="1:93" s="103" customFormat="1" ht="21" customHeight="1" x14ac:dyDescent="0.15">
      <c r="A12" s="460">
        <v>2</v>
      </c>
      <c r="B12" s="916">
        <v>4</v>
      </c>
      <c r="C12" s="47">
        <v>0</v>
      </c>
      <c r="D12" s="916">
        <v>1</v>
      </c>
      <c r="E12" s="916">
        <v>10</v>
      </c>
      <c r="F12" s="47">
        <v>0</v>
      </c>
      <c r="G12" s="47">
        <v>0</v>
      </c>
      <c r="H12" s="47">
        <v>0</v>
      </c>
      <c r="I12" s="916">
        <v>23</v>
      </c>
      <c r="J12" s="47">
        <v>0</v>
      </c>
      <c r="K12" s="47">
        <v>1</v>
      </c>
      <c r="L12" s="47">
        <v>0</v>
      </c>
      <c r="M12" s="916">
        <v>1</v>
      </c>
      <c r="N12" s="916">
        <v>5</v>
      </c>
      <c r="O12" s="47">
        <v>1</v>
      </c>
      <c r="P12" s="47">
        <v>0</v>
      </c>
      <c r="Q12" s="916">
        <v>2</v>
      </c>
      <c r="R12" s="916">
        <v>1</v>
      </c>
      <c r="S12" s="47">
        <v>1</v>
      </c>
      <c r="T12" s="47">
        <v>0</v>
      </c>
      <c r="U12" s="47">
        <v>0</v>
      </c>
      <c r="V12" s="47">
        <v>0</v>
      </c>
      <c r="W12" s="47">
        <v>0</v>
      </c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</row>
    <row r="13" spans="1:93" s="108" customFormat="1" ht="5.0999999999999996" customHeight="1" x14ac:dyDescent="0.15">
      <c r="A13" s="110"/>
    </row>
    <row r="14" spans="1:93" s="108" customFormat="1" x14ac:dyDescent="0.15">
      <c r="A14" s="109" t="s">
        <v>1856</v>
      </c>
    </row>
    <row r="15" spans="1:93" s="108" customFormat="1" x14ac:dyDescent="0.15">
      <c r="A15" s="461" t="s">
        <v>1871</v>
      </c>
    </row>
    <row r="16" spans="1:93" s="108" customFormat="1" x14ac:dyDescent="0.15">
      <c r="A16" s="110" t="s">
        <v>1878</v>
      </c>
      <c r="AC16" s="110"/>
    </row>
  </sheetData>
  <mergeCells count="25">
    <mergeCell ref="A8:A9"/>
    <mergeCell ref="J8:W8"/>
    <mergeCell ref="B8:I8"/>
    <mergeCell ref="B6:C6"/>
    <mergeCell ref="F6:G6"/>
    <mergeCell ref="H6:J6"/>
    <mergeCell ref="D6:E6"/>
    <mergeCell ref="H5:J5"/>
    <mergeCell ref="H4:J4"/>
    <mergeCell ref="K2:K3"/>
    <mergeCell ref="H2:J2"/>
    <mergeCell ref="B2:G2"/>
    <mergeCell ref="D5:E5"/>
    <mergeCell ref="D4:E4"/>
    <mergeCell ref="H3:J3"/>
    <mergeCell ref="B3:C3"/>
    <mergeCell ref="B4:C4"/>
    <mergeCell ref="F5:G5"/>
    <mergeCell ref="F4:G4"/>
    <mergeCell ref="B5:C5"/>
    <mergeCell ref="M2:W2"/>
    <mergeCell ref="L2:L3"/>
    <mergeCell ref="A2:A3"/>
    <mergeCell ref="D3:E3"/>
    <mergeCell ref="F3:G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23" max="1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6"/>
  <sheetViews>
    <sheetView zoomScaleNormal="100" zoomScaleSheetLayoutView="100" workbookViewId="0"/>
  </sheetViews>
  <sheetFormatPr defaultRowHeight="13.5" x14ac:dyDescent="0.15"/>
  <cols>
    <col min="1" max="1" width="5.875" style="405" customWidth="1"/>
    <col min="2" max="7" width="3.25" style="406" customWidth="1"/>
    <col min="8" max="9" width="3.75" style="406" customWidth="1"/>
    <col min="10" max="10" width="3.625" style="406" customWidth="1"/>
    <col min="11" max="22" width="2.875" style="406" customWidth="1"/>
    <col min="23" max="23" width="3.625" style="406" customWidth="1"/>
    <col min="24" max="31" width="2.875" style="406" customWidth="1"/>
    <col min="32" max="32" width="3.625" style="406" customWidth="1"/>
    <col min="33" max="56" width="2.875" style="406" customWidth="1"/>
    <col min="57" max="57" width="3.25" style="406" customWidth="1"/>
    <col min="58" max="16384" width="9" style="406"/>
  </cols>
  <sheetData>
    <row r="1" spans="1:72" s="481" customFormat="1" ht="25.5" customHeight="1" thickBot="1" x14ac:dyDescent="0.2">
      <c r="A1" s="199" t="s">
        <v>401</v>
      </c>
      <c r="U1" s="101"/>
      <c r="V1" s="101"/>
      <c r="W1" s="101"/>
      <c r="X1" s="101"/>
      <c r="Y1" s="101"/>
      <c r="Z1" s="101"/>
      <c r="AA1" s="101"/>
      <c r="AB1" s="101"/>
      <c r="AC1" s="485" t="s">
        <v>307</v>
      </c>
    </row>
    <row r="2" spans="1:72" s="481" customFormat="1" ht="18" customHeight="1" x14ac:dyDescent="0.15">
      <c r="A2" s="1053" t="s">
        <v>80</v>
      </c>
      <c r="B2" s="1013" t="s">
        <v>362</v>
      </c>
      <c r="C2" s="1014"/>
      <c r="D2" s="1014"/>
      <c r="E2" s="1014"/>
      <c r="F2" s="1014"/>
      <c r="G2" s="1015"/>
      <c r="H2" s="1240" t="s">
        <v>402</v>
      </c>
      <c r="I2" s="1241"/>
      <c r="J2" s="1242"/>
      <c r="K2" s="1226" t="s">
        <v>315</v>
      </c>
      <c r="L2" s="1226" t="s">
        <v>316</v>
      </c>
      <c r="M2" s="1226" t="s">
        <v>317</v>
      </c>
      <c r="N2" s="1226" t="s">
        <v>318</v>
      </c>
      <c r="O2" s="1226" t="s">
        <v>319</v>
      </c>
      <c r="P2" s="1226" t="s">
        <v>320</v>
      </c>
      <c r="Q2" s="1226" t="s">
        <v>321</v>
      </c>
      <c r="R2" s="1226" t="s">
        <v>322</v>
      </c>
      <c r="S2" s="1226" t="s">
        <v>323</v>
      </c>
      <c r="T2" s="1226" t="s">
        <v>324</v>
      </c>
      <c r="U2" s="1226" t="s">
        <v>325</v>
      </c>
      <c r="V2" s="1226" t="s">
        <v>326</v>
      </c>
      <c r="W2" s="1226" t="s">
        <v>327</v>
      </c>
      <c r="X2" s="1226" t="s">
        <v>328</v>
      </c>
      <c r="Y2" s="1226" t="s">
        <v>329</v>
      </c>
      <c r="Z2" s="1226" t="s">
        <v>330</v>
      </c>
      <c r="AA2" s="1226" t="s">
        <v>331</v>
      </c>
      <c r="AB2" s="1226" t="s">
        <v>332</v>
      </c>
      <c r="AC2" s="1226" t="s">
        <v>333</v>
      </c>
    </row>
    <row r="3" spans="1:72" s="481" customFormat="1" ht="54" customHeight="1" x14ac:dyDescent="0.15">
      <c r="A3" s="1054"/>
      <c r="B3" s="1072" t="s">
        <v>0</v>
      </c>
      <c r="C3" s="1074"/>
      <c r="D3" s="1072" t="s">
        <v>7</v>
      </c>
      <c r="E3" s="1074"/>
      <c r="F3" s="1072" t="s">
        <v>8</v>
      </c>
      <c r="G3" s="1074"/>
      <c r="H3" s="1072" t="s">
        <v>0</v>
      </c>
      <c r="I3" s="1073"/>
      <c r="J3" s="1074"/>
      <c r="K3" s="1227"/>
      <c r="L3" s="1227"/>
      <c r="M3" s="1227"/>
      <c r="N3" s="1227"/>
      <c r="O3" s="1227"/>
      <c r="P3" s="1227"/>
      <c r="Q3" s="1227"/>
      <c r="R3" s="1227"/>
      <c r="S3" s="1227"/>
      <c r="T3" s="1227"/>
      <c r="U3" s="1227"/>
      <c r="V3" s="1227"/>
      <c r="W3" s="1227"/>
      <c r="X3" s="1227"/>
      <c r="Y3" s="1227"/>
      <c r="Z3" s="1227"/>
      <c r="AA3" s="1227"/>
      <c r="AB3" s="1227"/>
      <c r="AC3" s="1227"/>
    </row>
    <row r="4" spans="1:72" s="103" customFormat="1" ht="21" customHeight="1" x14ac:dyDescent="0.15">
      <c r="A4" s="970">
        <v>30</v>
      </c>
      <c r="B4" s="1283">
        <v>305</v>
      </c>
      <c r="C4" s="1280"/>
      <c r="D4" s="1280">
        <v>203</v>
      </c>
      <c r="E4" s="1280"/>
      <c r="F4" s="1280">
        <v>102</v>
      </c>
      <c r="G4" s="1280"/>
      <c r="H4" s="1280">
        <v>59</v>
      </c>
      <c r="I4" s="1280"/>
      <c r="J4" s="1280"/>
      <c r="K4" s="640">
        <v>0</v>
      </c>
      <c r="L4" s="640">
        <v>0</v>
      </c>
      <c r="M4" s="640">
        <v>0</v>
      </c>
      <c r="N4" s="640">
        <v>0</v>
      </c>
      <c r="O4" s="640">
        <v>0</v>
      </c>
      <c r="P4" s="640">
        <v>0</v>
      </c>
      <c r="Q4" s="640">
        <v>0</v>
      </c>
      <c r="R4" s="641">
        <v>2</v>
      </c>
      <c r="S4" s="641">
        <v>1</v>
      </c>
      <c r="T4" s="640">
        <v>0</v>
      </c>
      <c r="U4" s="641">
        <v>3</v>
      </c>
      <c r="V4" s="640">
        <v>0</v>
      </c>
      <c r="W4" s="641">
        <v>28</v>
      </c>
      <c r="X4" s="641">
        <v>6</v>
      </c>
      <c r="Y4" s="640">
        <v>0</v>
      </c>
      <c r="Z4" s="641">
        <v>1</v>
      </c>
      <c r="AA4" s="641">
        <v>2</v>
      </c>
      <c r="AB4" s="640">
        <v>0</v>
      </c>
      <c r="AC4" s="640">
        <v>0</v>
      </c>
      <c r="AD4" s="406"/>
      <c r="AE4" s="406"/>
      <c r="AF4" s="406"/>
      <c r="AG4" s="406"/>
      <c r="AH4" s="406"/>
      <c r="AI4" s="406"/>
      <c r="AJ4" s="406"/>
      <c r="AK4" s="406"/>
      <c r="AL4" s="406"/>
      <c r="AM4" s="406"/>
      <c r="AN4" s="406"/>
      <c r="AO4" s="406"/>
      <c r="AP4" s="406"/>
      <c r="AQ4" s="406"/>
      <c r="AR4" s="406"/>
      <c r="AS4" s="406"/>
      <c r="AT4" s="406"/>
      <c r="AU4" s="406"/>
      <c r="AV4" s="406"/>
      <c r="AW4" s="406"/>
      <c r="AX4" s="406"/>
      <c r="AY4" s="406"/>
      <c r="AZ4" s="406"/>
      <c r="BA4" s="406"/>
      <c r="BB4" s="406"/>
      <c r="BC4" s="406"/>
      <c r="BD4" s="406"/>
      <c r="BE4" s="406"/>
      <c r="BF4" s="406"/>
      <c r="BG4" s="406"/>
      <c r="BH4" s="406"/>
      <c r="BI4" s="406"/>
      <c r="BJ4" s="406"/>
      <c r="BK4" s="406"/>
      <c r="BL4" s="406"/>
      <c r="BM4" s="406"/>
      <c r="BN4" s="406"/>
      <c r="BO4" s="406"/>
      <c r="BP4" s="406"/>
      <c r="BQ4" s="406"/>
      <c r="BR4" s="406"/>
      <c r="BS4" s="406"/>
      <c r="BT4" s="406"/>
    </row>
    <row r="5" spans="1:72" s="114" customFormat="1" ht="21" customHeight="1" x14ac:dyDescent="0.15">
      <c r="A5" s="970" t="s">
        <v>2360</v>
      </c>
      <c r="B5" s="1282">
        <v>325</v>
      </c>
      <c r="C5" s="1279"/>
      <c r="D5" s="1279">
        <v>220</v>
      </c>
      <c r="E5" s="1279"/>
      <c r="F5" s="1279">
        <v>105</v>
      </c>
      <c r="G5" s="1279"/>
      <c r="H5" s="1279">
        <v>62</v>
      </c>
      <c r="I5" s="1279"/>
      <c r="J5" s="1279"/>
      <c r="K5" s="640">
        <v>0</v>
      </c>
      <c r="L5" s="640">
        <v>0</v>
      </c>
      <c r="M5" s="640">
        <v>0</v>
      </c>
      <c r="N5" s="640">
        <v>0</v>
      </c>
      <c r="O5" s="640">
        <v>0</v>
      </c>
      <c r="P5" s="640">
        <v>0</v>
      </c>
      <c r="Q5" s="640">
        <v>0</v>
      </c>
      <c r="R5" s="640">
        <v>0</v>
      </c>
      <c r="S5" s="640">
        <v>0</v>
      </c>
      <c r="T5" s="640">
        <v>1</v>
      </c>
      <c r="U5" s="641">
        <v>2</v>
      </c>
      <c r="V5" s="640">
        <v>0</v>
      </c>
      <c r="W5" s="641">
        <v>25</v>
      </c>
      <c r="X5" s="641">
        <v>6</v>
      </c>
      <c r="Y5" s="640">
        <v>0</v>
      </c>
      <c r="Z5" s="640">
        <v>0</v>
      </c>
      <c r="AA5" s="641">
        <v>1</v>
      </c>
      <c r="AB5" s="640">
        <v>0</v>
      </c>
      <c r="AC5" s="640">
        <v>2</v>
      </c>
      <c r="AD5" s="406"/>
      <c r="AE5" s="406"/>
      <c r="AF5" s="406"/>
      <c r="AG5" s="406"/>
      <c r="AH5" s="406"/>
      <c r="AI5" s="406"/>
      <c r="AJ5" s="406"/>
      <c r="AK5" s="406"/>
      <c r="AL5" s="406"/>
      <c r="AM5" s="406"/>
      <c r="AN5" s="406"/>
      <c r="AO5" s="406"/>
      <c r="AP5" s="406"/>
      <c r="AQ5" s="406"/>
      <c r="AR5" s="406"/>
      <c r="AS5" s="406"/>
      <c r="AT5" s="406"/>
      <c r="AU5" s="406"/>
      <c r="AV5" s="406"/>
      <c r="AW5" s="406"/>
      <c r="AX5" s="406"/>
      <c r="AY5" s="406"/>
      <c r="AZ5" s="406"/>
      <c r="BA5" s="406"/>
      <c r="BB5" s="406"/>
      <c r="BC5" s="406"/>
      <c r="BD5" s="406"/>
      <c r="BE5" s="406"/>
      <c r="BF5" s="406"/>
      <c r="BG5" s="406"/>
      <c r="BH5" s="406"/>
      <c r="BI5" s="406"/>
      <c r="BJ5" s="406"/>
      <c r="BK5" s="406"/>
      <c r="BL5" s="406"/>
      <c r="BM5" s="406"/>
      <c r="BN5" s="406"/>
      <c r="BO5" s="406"/>
      <c r="BP5" s="406"/>
      <c r="BQ5" s="406"/>
      <c r="BR5" s="406"/>
      <c r="BS5" s="406"/>
      <c r="BT5" s="406"/>
    </row>
    <row r="6" spans="1:72" s="114" customFormat="1" ht="21" customHeight="1" x14ac:dyDescent="0.15">
      <c r="A6" s="722">
        <v>2</v>
      </c>
      <c r="B6" s="1281">
        <v>334</v>
      </c>
      <c r="C6" s="1278"/>
      <c r="D6" s="1278">
        <v>228</v>
      </c>
      <c r="E6" s="1278"/>
      <c r="F6" s="1278">
        <v>106</v>
      </c>
      <c r="G6" s="1278"/>
      <c r="H6" s="1278">
        <v>58</v>
      </c>
      <c r="I6" s="1278"/>
      <c r="J6" s="1278"/>
      <c r="K6" s="112">
        <v>0</v>
      </c>
      <c r="L6" s="112">
        <v>0</v>
      </c>
      <c r="M6" s="112">
        <v>0</v>
      </c>
      <c r="N6" s="112">
        <v>0</v>
      </c>
      <c r="O6" s="112">
        <v>0</v>
      </c>
      <c r="P6" s="112">
        <v>0</v>
      </c>
      <c r="Q6" s="112">
        <v>0</v>
      </c>
      <c r="R6" s="112">
        <v>0</v>
      </c>
      <c r="S6" s="112">
        <v>0</v>
      </c>
      <c r="T6" s="263">
        <v>2</v>
      </c>
      <c r="U6" s="263">
        <v>3</v>
      </c>
      <c r="V6" s="112">
        <v>0</v>
      </c>
      <c r="W6" s="263">
        <v>24</v>
      </c>
      <c r="X6" s="263">
        <v>6</v>
      </c>
      <c r="Y6" s="112">
        <v>0</v>
      </c>
      <c r="Z6" s="112">
        <v>0</v>
      </c>
      <c r="AA6" s="112">
        <v>0</v>
      </c>
      <c r="AB6" s="112">
        <v>0</v>
      </c>
      <c r="AC6" s="263">
        <v>8</v>
      </c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406"/>
      <c r="AO6" s="406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  <c r="BB6" s="406"/>
      <c r="BC6" s="406"/>
      <c r="BD6" s="406"/>
      <c r="BE6" s="406"/>
      <c r="BF6" s="406"/>
      <c r="BG6" s="406"/>
      <c r="BH6" s="406"/>
      <c r="BI6" s="406"/>
      <c r="BJ6" s="406"/>
      <c r="BK6" s="406"/>
      <c r="BL6" s="406"/>
      <c r="BM6" s="406"/>
      <c r="BN6" s="406"/>
      <c r="BO6" s="406"/>
      <c r="BP6" s="406"/>
      <c r="BQ6" s="406"/>
      <c r="BR6" s="406"/>
      <c r="BS6" s="406"/>
      <c r="BT6" s="406"/>
    </row>
    <row r="7" spans="1:72" s="40" customFormat="1" ht="5.0999999999999996" customHeight="1" thickBot="1" x14ac:dyDescent="0.2">
      <c r="A7" s="461"/>
    </row>
    <row r="8" spans="1:72" s="481" customFormat="1" ht="18" customHeight="1" x14ac:dyDescent="0.15">
      <c r="A8" s="1053" t="s">
        <v>80</v>
      </c>
      <c r="B8" s="1226" t="s">
        <v>334</v>
      </c>
      <c r="C8" s="1226" t="s">
        <v>335</v>
      </c>
      <c r="D8" s="1226" t="s">
        <v>336</v>
      </c>
      <c r="E8" s="1226" t="s">
        <v>337</v>
      </c>
      <c r="F8" s="1226" t="s">
        <v>338</v>
      </c>
      <c r="G8" s="1226" t="s">
        <v>339</v>
      </c>
      <c r="H8" s="1226" t="s">
        <v>340</v>
      </c>
      <c r="I8" s="1226" t="s">
        <v>341</v>
      </c>
      <c r="J8" s="1226" t="s">
        <v>342</v>
      </c>
      <c r="K8" s="1226" t="s">
        <v>343</v>
      </c>
      <c r="L8" s="1226" t="s">
        <v>344</v>
      </c>
      <c r="M8" s="1226" t="s">
        <v>345</v>
      </c>
      <c r="N8" s="1226" t="s">
        <v>346</v>
      </c>
      <c r="O8" s="1226" t="s">
        <v>347</v>
      </c>
      <c r="P8" s="1226" t="s">
        <v>348</v>
      </c>
      <c r="Q8" s="1226" t="s">
        <v>349</v>
      </c>
      <c r="R8" s="1226" t="s">
        <v>350</v>
      </c>
      <c r="S8" s="1226" t="s">
        <v>351</v>
      </c>
      <c r="T8" s="1226" t="s">
        <v>352</v>
      </c>
      <c r="U8" s="1226" t="s">
        <v>353</v>
      </c>
      <c r="V8" s="1226" t="s">
        <v>354</v>
      </c>
      <c r="W8" s="1226" t="s">
        <v>355</v>
      </c>
      <c r="X8" s="1226" t="s">
        <v>356</v>
      </c>
      <c r="Y8" s="1226" t="s">
        <v>357</v>
      </c>
      <c r="Z8" s="1226" t="s">
        <v>358</v>
      </c>
      <c r="AA8" s="1226" t="s">
        <v>359</v>
      </c>
      <c r="AB8" s="1226" t="s">
        <v>360</v>
      </c>
      <c r="AC8" s="1235" t="s">
        <v>133</v>
      </c>
    </row>
    <row r="9" spans="1:72" s="481" customFormat="1" ht="54" customHeight="1" x14ac:dyDescent="0.15">
      <c r="A9" s="1054"/>
      <c r="B9" s="1227"/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7"/>
      <c r="O9" s="1227"/>
      <c r="P9" s="1227"/>
      <c r="Q9" s="1227"/>
      <c r="R9" s="1227"/>
      <c r="S9" s="1227"/>
      <c r="T9" s="1227"/>
      <c r="U9" s="1227"/>
      <c r="V9" s="1227"/>
      <c r="W9" s="1227"/>
      <c r="X9" s="1227"/>
      <c r="Y9" s="1227"/>
      <c r="Z9" s="1227"/>
      <c r="AA9" s="1227"/>
      <c r="AB9" s="1227"/>
      <c r="AC9" s="1236"/>
    </row>
    <row r="10" spans="1:72" s="103" customFormat="1" ht="21" customHeight="1" x14ac:dyDescent="0.15">
      <c r="A10" s="970">
        <v>30</v>
      </c>
      <c r="B10" s="640">
        <v>0</v>
      </c>
      <c r="C10" s="641">
        <v>2</v>
      </c>
      <c r="D10" s="641">
        <v>10</v>
      </c>
      <c r="E10" s="640">
        <v>0</v>
      </c>
      <c r="F10" s="640">
        <v>0</v>
      </c>
      <c r="G10" s="641">
        <v>1</v>
      </c>
      <c r="H10" s="640">
        <v>0</v>
      </c>
      <c r="I10" s="640">
        <v>0</v>
      </c>
      <c r="J10" s="640">
        <v>0</v>
      </c>
      <c r="K10" s="640">
        <v>0</v>
      </c>
      <c r="L10" s="640">
        <v>0</v>
      </c>
      <c r="M10" s="640">
        <v>0</v>
      </c>
      <c r="N10" s="640">
        <v>0</v>
      </c>
      <c r="O10" s="640">
        <v>0</v>
      </c>
      <c r="P10" s="640">
        <v>0</v>
      </c>
      <c r="Q10" s="640">
        <v>0</v>
      </c>
      <c r="R10" s="640">
        <v>0</v>
      </c>
      <c r="S10" s="640">
        <v>0</v>
      </c>
      <c r="T10" s="640">
        <v>0</v>
      </c>
      <c r="U10" s="640">
        <v>0</v>
      </c>
      <c r="V10" s="640">
        <v>0</v>
      </c>
      <c r="W10" s="640">
        <v>0</v>
      </c>
      <c r="X10" s="640">
        <v>0</v>
      </c>
      <c r="Y10" s="640">
        <v>0</v>
      </c>
      <c r="Z10" s="640">
        <v>0</v>
      </c>
      <c r="AA10" s="640">
        <v>0</v>
      </c>
      <c r="AB10" s="640">
        <v>0</v>
      </c>
      <c r="AC10" s="641">
        <v>3</v>
      </c>
      <c r="AD10" s="406"/>
      <c r="AE10" s="406"/>
      <c r="AF10" s="406"/>
      <c r="AG10" s="406"/>
      <c r="AH10" s="406"/>
      <c r="AI10" s="406"/>
      <c r="AJ10" s="406"/>
      <c r="AK10" s="406"/>
      <c r="AL10" s="406"/>
      <c r="AM10" s="406"/>
      <c r="AN10" s="406"/>
      <c r="AO10" s="406"/>
      <c r="AP10" s="406"/>
      <c r="AQ10" s="406"/>
      <c r="AR10" s="406"/>
      <c r="AS10" s="406"/>
      <c r="AT10" s="406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406"/>
      <c r="BQ10" s="406"/>
      <c r="BR10" s="406"/>
      <c r="BS10" s="406"/>
      <c r="BT10" s="406"/>
    </row>
    <row r="11" spans="1:72" s="114" customFormat="1" ht="21" customHeight="1" x14ac:dyDescent="0.15">
      <c r="A11" s="970" t="s">
        <v>2360</v>
      </c>
      <c r="B11" s="640">
        <v>1</v>
      </c>
      <c r="C11" s="641">
        <v>3</v>
      </c>
      <c r="D11" s="641">
        <v>14</v>
      </c>
      <c r="E11" s="640">
        <v>0</v>
      </c>
      <c r="F11" s="640">
        <v>0</v>
      </c>
      <c r="G11" s="641">
        <v>1</v>
      </c>
      <c r="H11" s="640">
        <v>2</v>
      </c>
      <c r="I11" s="640">
        <v>1</v>
      </c>
      <c r="J11" s="640">
        <v>1</v>
      </c>
      <c r="K11" s="640">
        <v>1</v>
      </c>
      <c r="L11" s="640">
        <v>0</v>
      </c>
      <c r="M11" s="640">
        <v>0</v>
      </c>
      <c r="N11" s="640">
        <v>0</v>
      </c>
      <c r="O11" s="640">
        <v>0</v>
      </c>
      <c r="P11" s="640">
        <v>1</v>
      </c>
      <c r="Q11" s="640">
        <v>0</v>
      </c>
      <c r="R11" s="640">
        <v>0</v>
      </c>
      <c r="S11" s="640">
        <v>0</v>
      </c>
      <c r="T11" s="640">
        <v>0</v>
      </c>
      <c r="U11" s="640">
        <v>0</v>
      </c>
      <c r="V11" s="640">
        <v>0</v>
      </c>
      <c r="W11" s="640">
        <v>0</v>
      </c>
      <c r="X11" s="640">
        <v>0</v>
      </c>
      <c r="Y11" s="640">
        <v>0</v>
      </c>
      <c r="Z11" s="640">
        <v>0</v>
      </c>
      <c r="AA11" s="640">
        <v>0</v>
      </c>
      <c r="AB11" s="640">
        <v>0</v>
      </c>
      <c r="AC11" s="640">
        <v>0</v>
      </c>
      <c r="AD11" s="406"/>
      <c r="AE11" s="406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  <c r="BT11" s="406"/>
    </row>
    <row r="12" spans="1:72" s="114" customFormat="1" ht="21" customHeight="1" x14ac:dyDescent="0.15">
      <c r="A12" s="969">
        <v>2</v>
      </c>
      <c r="B12" s="263">
        <v>1</v>
      </c>
      <c r="C12" s="263">
        <v>1</v>
      </c>
      <c r="D12" s="263">
        <v>8</v>
      </c>
      <c r="E12" s="112">
        <v>0</v>
      </c>
      <c r="F12" s="112">
        <v>0</v>
      </c>
      <c r="G12" s="263">
        <v>1</v>
      </c>
      <c r="H12" s="263">
        <v>3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  <c r="W12" s="112">
        <v>0</v>
      </c>
      <c r="X12" s="112">
        <v>0</v>
      </c>
      <c r="Y12" s="112">
        <v>0</v>
      </c>
      <c r="Z12" s="112">
        <v>0</v>
      </c>
      <c r="AA12" s="112">
        <v>0</v>
      </c>
      <c r="AB12" s="112">
        <v>0</v>
      </c>
      <c r="AC12" s="112">
        <v>1</v>
      </c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  <c r="BT12" s="406"/>
    </row>
    <row r="13" spans="1:72" s="40" customFormat="1" ht="5.0999999999999996" customHeight="1" x14ac:dyDescent="0.15">
      <c r="A13" s="461"/>
    </row>
    <row r="14" spans="1:72" s="40" customFormat="1" x14ac:dyDescent="0.15">
      <c r="A14" s="41" t="s">
        <v>1856</v>
      </c>
    </row>
    <row r="15" spans="1:72" s="40" customFormat="1" x14ac:dyDescent="0.15">
      <c r="A15" s="461" t="s">
        <v>1871</v>
      </c>
    </row>
    <row r="16" spans="1:72" s="40" customFormat="1" x14ac:dyDescent="0.15">
      <c r="A16" s="461" t="s">
        <v>1879</v>
      </c>
    </row>
  </sheetData>
  <mergeCells count="67">
    <mergeCell ref="AA8:AA9"/>
    <mergeCell ref="AB8:AB9"/>
    <mergeCell ref="AC8:AC9"/>
    <mergeCell ref="V8:V9"/>
    <mergeCell ref="W8:W9"/>
    <mergeCell ref="X8:X9"/>
    <mergeCell ref="Y8:Y9"/>
    <mergeCell ref="Z8:Z9"/>
    <mergeCell ref="U8:U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I8:I9"/>
    <mergeCell ref="B6:C6"/>
    <mergeCell ref="B5:C5"/>
    <mergeCell ref="B4:C4"/>
    <mergeCell ref="B3:C3"/>
    <mergeCell ref="D8:D9"/>
    <mergeCell ref="E8:E9"/>
    <mergeCell ref="F8:F9"/>
    <mergeCell ref="G8:G9"/>
    <mergeCell ref="H8:H9"/>
    <mergeCell ref="H6:J6"/>
    <mergeCell ref="H5:J5"/>
    <mergeCell ref="H4:J4"/>
    <mergeCell ref="H3:J3"/>
    <mergeCell ref="A8:A9"/>
    <mergeCell ref="A2:A3"/>
    <mergeCell ref="B8:B9"/>
    <mergeCell ref="C8:C9"/>
    <mergeCell ref="F6:G6"/>
    <mergeCell ref="F5:G5"/>
    <mergeCell ref="F4:G4"/>
    <mergeCell ref="F3:G3"/>
    <mergeCell ref="D3:E3"/>
    <mergeCell ref="D4:E4"/>
    <mergeCell ref="D5:E5"/>
    <mergeCell ref="D6:E6"/>
    <mergeCell ref="U2:U3"/>
    <mergeCell ref="V2:V3"/>
    <mergeCell ref="W2:W3"/>
    <mergeCell ref="K2:K3"/>
    <mergeCell ref="T2:T3"/>
    <mergeCell ref="H2:J2"/>
    <mergeCell ref="L2:L3"/>
    <mergeCell ref="B2:G2"/>
    <mergeCell ref="AC2:AC3"/>
    <mergeCell ref="M2:M3"/>
    <mergeCell ref="N2:N3"/>
    <mergeCell ref="O2:O3"/>
    <mergeCell ref="P2:P3"/>
    <mergeCell ref="AB2:AB3"/>
    <mergeCell ref="Q2:Q3"/>
    <mergeCell ref="X2:X3"/>
    <mergeCell ref="Y2:Y3"/>
    <mergeCell ref="Z2:Z3"/>
    <mergeCell ref="AA2:AA3"/>
    <mergeCell ref="R2:R3"/>
    <mergeCell ref="S2:S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29" max="1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"/>
  <sheetViews>
    <sheetView zoomScaleNormal="100" zoomScaleSheetLayoutView="100" workbookViewId="0"/>
  </sheetViews>
  <sheetFormatPr defaultRowHeight="13.5" x14ac:dyDescent="0.15"/>
  <cols>
    <col min="1" max="1" width="7.125" style="908" customWidth="1"/>
    <col min="2" max="6" width="4.75" style="902" customWidth="1"/>
    <col min="7" max="8" width="2.375" style="902" customWidth="1"/>
    <col min="9" max="18" width="4.75" style="902" customWidth="1"/>
    <col min="19" max="20" width="2.375" style="902" customWidth="1"/>
    <col min="21" max="22" width="4.75" style="902" customWidth="1"/>
    <col min="23" max="24" width="2.375" style="902" customWidth="1"/>
    <col min="25" max="27" width="4.75" style="902" customWidth="1"/>
    <col min="28" max="16384" width="9" style="902"/>
  </cols>
  <sheetData>
    <row r="1" spans="1:27" ht="25.5" customHeight="1" thickBot="1" x14ac:dyDescent="0.2">
      <c r="A1" s="907" t="s">
        <v>403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  <c r="Q1" s="908"/>
      <c r="R1" s="908"/>
      <c r="S1" s="908"/>
      <c r="T1" s="908"/>
      <c r="U1" s="908"/>
      <c r="V1" s="908"/>
      <c r="W1" s="908"/>
      <c r="X1" s="908"/>
      <c r="Y1" s="908"/>
      <c r="Z1" s="908"/>
      <c r="AA1" s="903" t="s">
        <v>104</v>
      </c>
    </row>
    <row r="2" spans="1:27" ht="40.5" customHeight="1" x14ac:dyDescent="0.15">
      <c r="A2" s="1053" t="s">
        <v>80</v>
      </c>
      <c r="B2" s="1287" t="s">
        <v>2379</v>
      </c>
      <c r="C2" s="1287"/>
      <c r="D2" s="1287"/>
      <c r="E2" s="1286" t="s">
        <v>2378</v>
      </c>
      <c r="F2" s="1287"/>
      <c r="G2" s="1287" t="s">
        <v>2377</v>
      </c>
      <c r="H2" s="1287"/>
      <c r="I2" s="1287"/>
      <c r="J2" s="1288" t="s">
        <v>1880</v>
      </c>
      <c r="K2" s="1289"/>
      <c r="L2" s="1287" t="s">
        <v>2376</v>
      </c>
      <c r="M2" s="1287"/>
      <c r="N2" s="1287" t="s">
        <v>2375</v>
      </c>
      <c r="O2" s="1287"/>
      <c r="P2" s="1288" t="s">
        <v>2374</v>
      </c>
      <c r="Q2" s="1289"/>
      <c r="R2" s="1286" t="s">
        <v>2373</v>
      </c>
      <c r="S2" s="1287"/>
      <c r="T2" s="1287"/>
      <c r="U2" s="1286" t="s">
        <v>2372</v>
      </c>
      <c r="V2" s="1287"/>
      <c r="W2" s="1286" t="s">
        <v>2371</v>
      </c>
      <c r="X2" s="1287"/>
      <c r="Y2" s="1287"/>
      <c r="Z2" s="1286" t="s">
        <v>2370</v>
      </c>
      <c r="AA2" s="1287"/>
    </row>
    <row r="3" spans="1:27" ht="18" customHeight="1" x14ac:dyDescent="0.15">
      <c r="A3" s="1054"/>
      <c r="B3" s="787" t="s">
        <v>405</v>
      </c>
      <c r="C3" s="787" t="s">
        <v>7</v>
      </c>
      <c r="D3" s="787" t="s">
        <v>8</v>
      </c>
      <c r="E3" s="787" t="s">
        <v>7</v>
      </c>
      <c r="F3" s="787" t="s">
        <v>8</v>
      </c>
      <c r="G3" s="1284" t="s">
        <v>7</v>
      </c>
      <c r="H3" s="1285"/>
      <c r="I3" s="787" t="s">
        <v>8</v>
      </c>
      <c r="J3" s="787" t="s">
        <v>7</v>
      </c>
      <c r="K3" s="787" t="s">
        <v>8</v>
      </c>
      <c r="L3" s="787" t="s">
        <v>7</v>
      </c>
      <c r="M3" s="787" t="s">
        <v>8</v>
      </c>
      <c r="N3" s="787" t="s">
        <v>7</v>
      </c>
      <c r="O3" s="787" t="s">
        <v>8</v>
      </c>
      <c r="P3" s="787" t="s">
        <v>7</v>
      </c>
      <c r="Q3" s="787" t="s">
        <v>8</v>
      </c>
      <c r="R3" s="787" t="s">
        <v>7</v>
      </c>
      <c r="S3" s="1284" t="s">
        <v>8</v>
      </c>
      <c r="T3" s="1285"/>
      <c r="U3" s="787" t="s">
        <v>7</v>
      </c>
      <c r="V3" s="787" t="s">
        <v>8</v>
      </c>
      <c r="W3" s="1284" t="s">
        <v>7</v>
      </c>
      <c r="X3" s="1285"/>
      <c r="Y3" s="787" t="s">
        <v>8</v>
      </c>
      <c r="Z3" s="787" t="s">
        <v>7</v>
      </c>
      <c r="AA3" s="787" t="s">
        <v>8</v>
      </c>
    </row>
    <row r="4" spans="1:27" ht="18" customHeight="1" x14ac:dyDescent="0.15">
      <c r="A4" s="791">
        <v>30</v>
      </c>
      <c r="B4" s="917">
        <v>305</v>
      </c>
      <c r="C4" s="918">
        <v>203</v>
      </c>
      <c r="D4" s="918">
        <v>102</v>
      </c>
      <c r="E4" s="918">
        <v>1</v>
      </c>
      <c r="F4" s="918">
        <v>1</v>
      </c>
      <c r="G4" s="1290">
        <v>0</v>
      </c>
      <c r="H4" s="1290"/>
      <c r="I4" s="918">
        <v>0</v>
      </c>
      <c r="J4" s="918">
        <v>2</v>
      </c>
      <c r="K4" s="918">
        <v>0</v>
      </c>
      <c r="L4" s="918">
        <v>12</v>
      </c>
      <c r="M4" s="918">
        <v>3</v>
      </c>
      <c r="N4" s="918">
        <v>94</v>
      </c>
      <c r="O4" s="918">
        <v>30</v>
      </c>
      <c r="P4" s="918">
        <v>7</v>
      </c>
      <c r="Q4" s="918">
        <v>1</v>
      </c>
      <c r="R4" s="918">
        <v>1</v>
      </c>
      <c r="S4" s="1290">
        <v>2</v>
      </c>
      <c r="T4" s="1290"/>
      <c r="U4" s="918">
        <v>14</v>
      </c>
      <c r="V4" s="918">
        <v>4</v>
      </c>
      <c r="W4" s="1295">
        <v>17</v>
      </c>
      <c r="X4" s="1295"/>
      <c r="Y4" s="918">
        <v>14</v>
      </c>
      <c r="Z4" s="918">
        <v>0</v>
      </c>
      <c r="AA4" s="918">
        <v>1</v>
      </c>
    </row>
    <row r="5" spans="1:27" ht="18" customHeight="1" x14ac:dyDescent="0.15">
      <c r="A5" s="791" t="s">
        <v>2320</v>
      </c>
      <c r="B5" s="917">
        <v>325</v>
      </c>
      <c r="C5" s="918">
        <v>220</v>
      </c>
      <c r="D5" s="918">
        <v>105</v>
      </c>
      <c r="E5" s="918">
        <v>3</v>
      </c>
      <c r="F5" s="918">
        <v>0</v>
      </c>
      <c r="G5" s="1290">
        <v>0</v>
      </c>
      <c r="H5" s="1290"/>
      <c r="I5" s="918">
        <v>0</v>
      </c>
      <c r="J5" s="918">
        <v>0</v>
      </c>
      <c r="K5" s="918">
        <v>0</v>
      </c>
      <c r="L5" s="918">
        <v>10</v>
      </c>
      <c r="M5" s="918">
        <v>0</v>
      </c>
      <c r="N5" s="918">
        <v>113</v>
      </c>
      <c r="O5" s="918">
        <v>35</v>
      </c>
      <c r="P5" s="918">
        <v>14</v>
      </c>
      <c r="Q5" s="918">
        <v>0</v>
      </c>
      <c r="R5" s="918">
        <v>2</v>
      </c>
      <c r="S5" s="1290">
        <v>0</v>
      </c>
      <c r="T5" s="1290"/>
      <c r="U5" s="918">
        <v>11</v>
      </c>
      <c r="V5" s="918">
        <v>3</v>
      </c>
      <c r="W5" s="1290">
        <v>12</v>
      </c>
      <c r="X5" s="1290"/>
      <c r="Y5" s="918">
        <v>12</v>
      </c>
      <c r="Z5" s="918">
        <v>0</v>
      </c>
      <c r="AA5" s="918">
        <v>1</v>
      </c>
    </row>
    <row r="6" spans="1:27" ht="18" customHeight="1" x14ac:dyDescent="0.15">
      <c r="A6" s="790">
        <v>2</v>
      </c>
      <c r="B6" s="919">
        <v>334</v>
      </c>
      <c r="C6" s="920">
        <v>228</v>
      </c>
      <c r="D6" s="920">
        <v>106</v>
      </c>
      <c r="E6" s="920">
        <v>0</v>
      </c>
      <c r="F6" s="920">
        <v>1</v>
      </c>
      <c r="G6" s="1291">
        <v>0</v>
      </c>
      <c r="H6" s="1291"/>
      <c r="I6" s="920">
        <v>0</v>
      </c>
      <c r="J6" s="920">
        <v>0</v>
      </c>
      <c r="K6" s="920">
        <v>0</v>
      </c>
      <c r="L6" s="920">
        <v>13</v>
      </c>
      <c r="M6" s="920">
        <v>4</v>
      </c>
      <c r="N6" s="920">
        <v>115</v>
      </c>
      <c r="O6" s="920">
        <v>33</v>
      </c>
      <c r="P6" s="920">
        <v>10</v>
      </c>
      <c r="Q6" s="920">
        <v>0</v>
      </c>
      <c r="R6" s="920">
        <v>3</v>
      </c>
      <c r="S6" s="1291">
        <v>0</v>
      </c>
      <c r="T6" s="1291"/>
      <c r="U6" s="920">
        <v>16</v>
      </c>
      <c r="V6" s="920">
        <v>8</v>
      </c>
      <c r="W6" s="1291">
        <v>18</v>
      </c>
      <c r="X6" s="1291"/>
      <c r="Y6" s="920">
        <v>17</v>
      </c>
      <c r="Z6" s="920">
        <v>0</v>
      </c>
      <c r="AA6" s="920">
        <v>0</v>
      </c>
    </row>
    <row r="7" spans="1:27" ht="4.5" customHeight="1" thickBot="1" x14ac:dyDescent="0.2">
      <c r="B7" s="908"/>
      <c r="C7" s="908"/>
      <c r="D7" s="908"/>
      <c r="E7" s="908"/>
      <c r="F7" s="908"/>
      <c r="G7" s="908"/>
      <c r="H7" s="908"/>
      <c r="I7" s="908"/>
      <c r="J7" s="908"/>
      <c r="K7" s="908"/>
      <c r="L7" s="908"/>
      <c r="M7" s="908"/>
      <c r="N7" s="908"/>
      <c r="O7" s="908"/>
      <c r="P7" s="908"/>
      <c r="Q7" s="908"/>
      <c r="R7" s="908"/>
      <c r="S7" s="908"/>
      <c r="T7" s="908"/>
      <c r="U7" s="908"/>
      <c r="V7" s="908"/>
      <c r="W7" s="908"/>
      <c r="X7" s="908"/>
      <c r="Y7" s="908"/>
      <c r="Z7" s="908"/>
      <c r="AA7" s="908"/>
    </row>
    <row r="8" spans="1:27" ht="40.5" customHeight="1" x14ac:dyDescent="0.15">
      <c r="A8" s="1053" t="s">
        <v>80</v>
      </c>
      <c r="B8" s="1288" t="s">
        <v>2369</v>
      </c>
      <c r="C8" s="1289"/>
      <c r="D8" s="1288" t="s">
        <v>2368</v>
      </c>
      <c r="E8" s="1288"/>
      <c r="F8" s="1292" t="s">
        <v>2367</v>
      </c>
      <c r="G8" s="1292"/>
      <c r="H8" s="1292"/>
      <c r="I8" s="1292"/>
      <c r="J8" s="1292" t="s">
        <v>2366</v>
      </c>
      <c r="K8" s="1292"/>
      <c r="L8" s="1286" t="s">
        <v>2365</v>
      </c>
      <c r="M8" s="1286"/>
      <c r="N8" s="1293" t="s">
        <v>2364</v>
      </c>
      <c r="O8" s="1293"/>
      <c r="P8" s="1286" t="s">
        <v>2363</v>
      </c>
      <c r="Q8" s="1286"/>
      <c r="R8" s="1292" t="s">
        <v>2362</v>
      </c>
      <c r="S8" s="1292"/>
      <c r="T8" s="1292"/>
      <c r="U8" s="1292"/>
      <c r="V8" s="1286" t="s">
        <v>2361</v>
      </c>
      <c r="W8" s="1286"/>
      <c r="X8" s="1286"/>
      <c r="Y8" s="1286"/>
      <c r="Z8" s="1287" t="s">
        <v>754</v>
      </c>
      <c r="AA8" s="1287"/>
    </row>
    <row r="9" spans="1:27" ht="18" customHeight="1" x14ac:dyDescent="0.15">
      <c r="A9" s="1054"/>
      <c r="B9" s="787" t="s">
        <v>7</v>
      </c>
      <c r="C9" s="787" t="s">
        <v>8</v>
      </c>
      <c r="D9" s="787" t="s">
        <v>7</v>
      </c>
      <c r="E9" s="787" t="s">
        <v>8</v>
      </c>
      <c r="F9" s="1284" t="s">
        <v>7</v>
      </c>
      <c r="G9" s="1285"/>
      <c r="H9" s="1284" t="s">
        <v>8</v>
      </c>
      <c r="I9" s="1294"/>
      <c r="J9" s="787" t="s">
        <v>7</v>
      </c>
      <c r="K9" s="787" t="s">
        <v>8</v>
      </c>
      <c r="L9" s="787" t="s">
        <v>7</v>
      </c>
      <c r="M9" s="787" t="s">
        <v>8</v>
      </c>
      <c r="N9" s="787" t="s">
        <v>7</v>
      </c>
      <c r="O9" s="787" t="s">
        <v>8</v>
      </c>
      <c r="P9" s="787" t="s">
        <v>7</v>
      </c>
      <c r="Q9" s="787" t="s">
        <v>8</v>
      </c>
      <c r="R9" s="1284" t="s">
        <v>7</v>
      </c>
      <c r="S9" s="1285"/>
      <c r="T9" s="1284" t="s">
        <v>8</v>
      </c>
      <c r="U9" s="1294"/>
      <c r="V9" s="1284" t="s">
        <v>7</v>
      </c>
      <c r="W9" s="1285"/>
      <c r="X9" s="1284" t="s">
        <v>8</v>
      </c>
      <c r="Y9" s="1294"/>
      <c r="Z9" s="787" t="s">
        <v>7</v>
      </c>
      <c r="AA9" s="787" t="s">
        <v>8</v>
      </c>
    </row>
    <row r="10" spans="1:27" ht="18" customHeight="1" x14ac:dyDescent="0.15">
      <c r="A10" s="791">
        <v>30</v>
      </c>
      <c r="B10" s="918">
        <v>1</v>
      </c>
      <c r="C10" s="918">
        <v>1</v>
      </c>
      <c r="D10" s="918">
        <v>2</v>
      </c>
      <c r="E10" s="918">
        <v>1</v>
      </c>
      <c r="F10" s="1290">
        <v>18</v>
      </c>
      <c r="G10" s="1290"/>
      <c r="H10" s="1290">
        <v>11</v>
      </c>
      <c r="I10" s="1290"/>
      <c r="J10" s="918">
        <v>1</v>
      </c>
      <c r="K10" s="918">
        <v>4</v>
      </c>
      <c r="L10" s="918">
        <v>0</v>
      </c>
      <c r="M10" s="918">
        <v>1</v>
      </c>
      <c r="N10" s="918">
        <v>6</v>
      </c>
      <c r="O10" s="918">
        <v>14</v>
      </c>
      <c r="P10" s="918">
        <v>2</v>
      </c>
      <c r="Q10" s="918">
        <v>3</v>
      </c>
      <c r="R10" s="1290">
        <v>10</v>
      </c>
      <c r="S10" s="1290"/>
      <c r="T10" s="1290">
        <v>4</v>
      </c>
      <c r="U10" s="1290"/>
      <c r="V10" s="1290">
        <v>13</v>
      </c>
      <c r="W10" s="1290"/>
      <c r="X10" s="1295">
        <v>6</v>
      </c>
      <c r="Y10" s="1295"/>
      <c r="Z10" s="918">
        <v>2</v>
      </c>
      <c r="AA10" s="918">
        <v>1</v>
      </c>
    </row>
    <row r="11" spans="1:27" ht="18" customHeight="1" x14ac:dyDescent="0.15">
      <c r="A11" s="791" t="s">
        <v>2320</v>
      </c>
      <c r="B11" s="918">
        <v>0</v>
      </c>
      <c r="C11" s="918">
        <v>1</v>
      </c>
      <c r="D11" s="918">
        <v>0</v>
      </c>
      <c r="E11" s="918">
        <v>1</v>
      </c>
      <c r="F11" s="1290">
        <v>16</v>
      </c>
      <c r="G11" s="1290"/>
      <c r="H11" s="1290">
        <v>18</v>
      </c>
      <c r="I11" s="1290"/>
      <c r="J11" s="918">
        <v>3</v>
      </c>
      <c r="K11" s="918">
        <v>9</v>
      </c>
      <c r="L11" s="918">
        <v>0</v>
      </c>
      <c r="M11" s="918">
        <v>0</v>
      </c>
      <c r="N11" s="918">
        <v>11</v>
      </c>
      <c r="O11" s="918">
        <v>13</v>
      </c>
      <c r="P11" s="918">
        <v>2</v>
      </c>
      <c r="Q11" s="918">
        <v>3</v>
      </c>
      <c r="R11" s="1290">
        <v>9</v>
      </c>
      <c r="S11" s="1290"/>
      <c r="T11" s="1290">
        <v>3</v>
      </c>
      <c r="U11" s="1290"/>
      <c r="V11" s="1290">
        <v>12</v>
      </c>
      <c r="W11" s="1290"/>
      <c r="X11" s="1290">
        <v>5</v>
      </c>
      <c r="Y11" s="1290"/>
      <c r="Z11" s="918">
        <v>2</v>
      </c>
      <c r="AA11" s="918">
        <v>1</v>
      </c>
    </row>
    <row r="12" spans="1:27" ht="18" customHeight="1" x14ac:dyDescent="0.15">
      <c r="A12" s="790">
        <v>2</v>
      </c>
      <c r="B12" s="920">
        <v>0</v>
      </c>
      <c r="C12" s="920">
        <v>0</v>
      </c>
      <c r="D12" s="920">
        <v>0</v>
      </c>
      <c r="E12" s="920">
        <v>0</v>
      </c>
      <c r="F12" s="1291">
        <v>21</v>
      </c>
      <c r="G12" s="1291"/>
      <c r="H12" s="1291">
        <v>12</v>
      </c>
      <c r="I12" s="1291"/>
      <c r="J12" s="920">
        <v>1</v>
      </c>
      <c r="K12" s="920">
        <v>4</v>
      </c>
      <c r="L12" s="920">
        <v>1</v>
      </c>
      <c r="M12" s="920">
        <v>1</v>
      </c>
      <c r="N12" s="920">
        <v>5</v>
      </c>
      <c r="O12" s="920">
        <v>18</v>
      </c>
      <c r="P12" s="920">
        <v>0</v>
      </c>
      <c r="Q12" s="920">
        <v>1</v>
      </c>
      <c r="R12" s="1291">
        <v>7</v>
      </c>
      <c r="S12" s="1291"/>
      <c r="T12" s="1291">
        <v>3</v>
      </c>
      <c r="U12" s="1291"/>
      <c r="V12" s="1291">
        <v>17</v>
      </c>
      <c r="W12" s="1291"/>
      <c r="X12" s="1291">
        <v>4</v>
      </c>
      <c r="Y12" s="1291"/>
      <c r="Z12" s="920">
        <v>1</v>
      </c>
      <c r="AA12" s="920">
        <v>0</v>
      </c>
    </row>
    <row r="13" spans="1:27" ht="4.5" customHeight="1" x14ac:dyDescent="0.15">
      <c r="B13" s="908"/>
      <c r="C13" s="908"/>
      <c r="D13" s="908"/>
      <c r="E13" s="908"/>
      <c r="F13" s="908"/>
      <c r="G13" s="908"/>
      <c r="H13" s="908"/>
      <c r="I13" s="908"/>
      <c r="J13" s="908"/>
      <c r="K13" s="908"/>
      <c r="L13" s="908"/>
      <c r="M13" s="908"/>
      <c r="N13" s="908"/>
      <c r="O13" s="908"/>
      <c r="P13" s="908"/>
      <c r="Q13" s="908"/>
      <c r="R13" s="908"/>
      <c r="S13" s="908"/>
      <c r="T13" s="908"/>
      <c r="U13" s="908"/>
      <c r="V13" s="908"/>
      <c r="W13" s="908"/>
      <c r="X13" s="908"/>
      <c r="Y13" s="908"/>
      <c r="Z13" s="908"/>
      <c r="AA13" s="908"/>
    </row>
    <row r="14" spans="1:27" s="40" customFormat="1" x14ac:dyDescent="0.15">
      <c r="A14" s="904" t="s">
        <v>1856</v>
      </c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1"/>
      <c r="Z14" s="461"/>
      <c r="AA14" s="461"/>
    </row>
    <row r="15" spans="1:27" s="40" customFormat="1" x14ac:dyDescent="0.15">
      <c r="A15" s="461" t="s">
        <v>1871</v>
      </c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</row>
    <row r="16" spans="1:27" s="40" customFormat="1" x14ac:dyDescent="0.15">
      <c r="A16" s="461" t="s">
        <v>1879</v>
      </c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</row>
  </sheetData>
  <mergeCells count="59">
    <mergeCell ref="F12:G12"/>
    <mergeCell ref="H11:I11"/>
    <mergeCell ref="F11:G11"/>
    <mergeCell ref="H10:I10"/>
    <mergeCell ref="F10:G10"/>
    <mergeCell ref="X12:Y12"/>
    <mergeCell ref="R10:S10"/>
    <mergeCell ref="T10:U10"/>
    <mergeCell ref="R11:S11"/>
    <mergeCell ref="T11:U11"/>
    <mergeCell ref="R12:S12"/>
    <mergeCell ref="T12:U12"/>
    <mergeCell ref="V12:W12"/>
    <mergeCell ref="Z8:AA8"/>
    <mergeCell ref="V10:W10"/>
    <mergeCell ref="X10:Y10"/>
    <mergeCell ref="V11:W11"/>
    <mergeCell ref="X11:Y11"/>
    <mergeCell ref="Z2:AA2"/>
    <mergeCell ref="R2:T2"/>
    <mergeCell ref="P2:Q2"/>
    <mergeCell ref="H12:I12"/>
    <mergeCell ref="H9:I9"/>
    <mergeCell ref="W6:X6"/>
    <mergeCell ref="S6:T6"/>
    <mergeCell ref="V8:Y8"/>
    <mergeCell ref="X9:Y9"/>
    <mergeCell ref="V9:W9"/>
    <mergeCell ref="R8:U8"/>
    <mergeCell ref="R9:S9"/>
    <mergeCell ref="T9:U9"/>
    <mergeCell ref="W4:X4"/>
    <mergeCell ref="W5:X5"/>
    <mergeCell ref="W2:Y2"/>
    <mergeCell ref="F8:I8"/>
    <mergeCell ref="F9:G9"/>
    <mergeCell ref="L2:M2"/>
    <mergeCell ref="S4:T4"/>
    <mergeCell ref="S5:T5"/>
    <mergeCell ref="P8:Q8"/>
    <mergeCell ref="N8:O8"/>
    <mergeCell ref="L8:M8"/>
    <mergeCell ref="J8:K8"/>
    <mergeCell ref="W3:X3"/>
    <mergeCell ref="S3:T3"/>
    <mergeCell ref="U2:V2"/>
    <mergeCell ref="N2:O2"/>
    <mergeCell ref="A8:A9"/>
    <mergeCell ref="B8:C8"/>
    <mergeCell ref="G4:H4"/>
    <mergeCell ref="G5:H5"/>
    <mergeCell ref="G6:H6"/>
    <mergeCell ref="G2:I2"/>
    <mergeCell ref="G3:H3"/>
    <mergeCell ref="J2:K2"/>
    <mergeCell ref="E2:F2"/>
    <mergeCell ref="A2:A3"/>
    <mergeCell ref="B2:D2"/>
    <mergeCell ref="D8:E8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3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"/>
  <sheetViews>
    <sheetView zoomScaleNormal="100" zoomScaleSheetLayoutView="100" workbookViewId="0"/>
  </sheetViews>
  <sheetFormatPr defaultRowHeight="13.5" x14ac:dyDescent="0.15"/>
  <cols>
    <col min="1" max="1" width="7.125" style="908" customWidth="1"/>
    <col min="2" max="6" width="4.75" style="902" customWidth="1"/>
    <col min="7" max="9" width="2.5" style="902" customWidth="1"/>
    <col min="10" max="18" width="4.75" style="902" customWidth="1"/>
    <col min="19" max="20" width="2.5" style="902" customWidth="1"/>
    <col min="21" max="22" width="4.75" style="902" customWidth="1"/>
    <col min="23" max="24" width="2.5" style="902" customWidth="1"/>
    <col min="25" max="27" width="4.75" style="902" customWidth="1"/>
    <col min="28" max="16384" width="9" style="902"/>
  </cols>
  <sheetData>
    <row r="1" spans="1:27" ht="25.5" customHeight="1" thickBot="1" x14ac:dyDescent="0.2">
      <c r="A1" s="763" t="s">
        <v>406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  <c r="Q1" s="908"/>
      <c r="R1" s="908"/>
      <c r="S1" s="908"/>
      <c r="T1" s="908"/>
      <c r="U1" s="908"/>
      <c r="V1" s="908"/>
      <c r="W1" s="908"/>
      <c r="X1" s="908"/>
      <c r="Y1" s="908"/>
      <c r="Z1" s="908"/>
      <c r="AA1" s="793" t="s">
        <v>104</v>
      </c>
    </row>
    <row r="2" spans="1:27" ht="40.5" customHeight="1" x14ac:dyDescent="0.15">
      <c r="A2" s="1015" t="s">
        <v>80</v>
      </c>
      <c r="B2" s="1296" t="s">
        <v>2379</v>
      </c>
      <c r="C2" s="1296"/>
      <c r="D2" s="1296"/>
      <c r="E2" s="1293" t="s">
        <v>2378</v>
      </c>
      <c r="F2" s="1296"/>
      <c r="G2" s="1296" t="s">
        <v>2377</v>
      </c>
      <c r="H2" s="1296"/>
      <c r="I2" s="1296"/>
      <c r="J2" s="1288" t="s">
        <v>1880</v>
      </c>
      <c r="K2" s="1289"/>
      <c r="L2" s="1296" t="s">
        <v>2376</v>
      </c>
      <c r="M2" s="1296"/>
      <c r="N2" s="1296" t="s">
        <v>2375</v>
      </c>
      <c r="O2" s="1296"/>
      <c r="P2" s="1288" t="s">
        <v>2374</v>
      </c>
      <c r="Q2" s="1289"/>
      <c r="R2" s="1293" t="s">
        <v>2373</v>
      </c>
      <c r="S2" s="1296"/>
      <c r="T2" s="1296"/>
      <c r="U2" s="1293" t="s">
        <v>2372</v>
      </c>
      <c r="V2" s="1296"/>
      <c r="W2" s="1293" t="s">
        <v>2371</v>
      </c>
      <c r="X2" s="1296"/>
      <c r="Y2" s="1296"/>
      <c r="Z2" s="1293" t="s">
        <v>2370</v>
      </c>
      <c r="AA2" s="1296"/>
    </row>
    <row r="3" spans="1:27" ht="18" customHeight="1" x14ac:dyDescent="0.15">
      <c r="A3" s="1074"/>
      <c r="B3" s="788" t="s">
        <v>405</v>
      </c>
      <c r="C3" s="788" t="s">
        <v>7</v>
      </c>
      <c r="D3" s="788" t="s">
        <v>8</v>
      </c>
      <c r="E3" s="788" t="s">
        <v>7</v>
      </c>
      <c r="F3" s="788" t="s">
        <v>8</v>
      </c>
      <c r="G3" s="1297" t="s">
        <v>7</v>
      </c>
      <c r="H3" s="1297"/>
      <c r="I3" s="788" t="s">
        <v>8</v>
      </c>
      <c r="J3" s="788" t="s">
        <v>7</v>
      </c>
      <c r="K3" s="788" t="s">
        <v>8</v>
      </c>
      <c r="L3" s="788" t="s">
        <v>7</v>
      </c>
      <c r="M3" s="788" t="s">
        <v>8</v>
      </c>
      <c r="N3" s="788" t="s">
        <v>7</v>
      </c>
      <c r="O3" s="788" t="s">
        <v>8</v>
      </c>
      <c r="P3" s="788" t="s">
        <v>7</v>
      </c>
      <c r="Q3" s="788" t="s">
        <v>8</v>
      </c>
      <c r="R3" s="788" t="s">
        <v>7</v>
      </c>
      <c r="S3" s="1297" t="s">
        <v>8</v>
      </c>
      <c r="T3" s="1297"/>
      <c r="U3" s="788" t="s">
        <v>7</v>
      </c>
      <c r="V3" s="788" t="s">
        <v>8</v>
      </c>
      <c r="W3" s="1297" t="s">
        <v>7</v>
      </c>
      <c r="X3" s="1297"/>
      <c r="Y3" s="788" t="s">
        <v>8</v>
      </c>
      <c r="Z3" s="788" t="s">
        <v>7</v>
      </c>
      <c r="AA3" s="788" t="s">
        <v>8</v>
      </c>
    </row>
    <row r="4" spans="1:27" ht="18" customHeight="1" x14ac:dyDescent="0.15">
      <c r="A4" s="791">
        <v>30</v>
      </c>
      <c r="B4" s="917">
        <v>246</v>
      </c>
      <c r="C4" s="918">
        <v>154</v>
      </c>
      <c r="D4" s="918">
        <v>92</v>
      </c>
      <c r="E4" s="918">
        <v>0</v>
      </c>
      <c r="F4" s="918">
        <v>1</v>
      </c>
      <c r="G4" s="1290">
        <v>0</v>
      </c>
      <c r="H4" s="1290"/>
      <c r="I4" s="918">
        <v>0</v>
      </c>
      <c r="J4" s="918">
        <v>2</v>
      </c>
      <c r="K4" s="918">
        <v>0</v>
      </c>
      <c r="L4" s="918">
        <v>9</v>
      </c>
      <c r="M4" s="918">
        <v>3</v>
      </c>
      <c r="N4" s="918">
        <v>77</v>
      </c>
      <c r="O4" s="918">
        <v>28</v>
      </c>
      <c r="P4" s="918">
        <v>6</v>
      </c>
      <c r="Q4" s="918">
        <v>1</v>
      </c>
      <c r="R4" s="918">
        <v>0</v>
      </c>
      <c r="S4" s="1290">
        <v>2</v>
      </c>
      <c r="T4" s="1290"/>
      <c r="U4" s="918">
        <v>9</v>
      </c>
      <c r="V4" s="918">
        <v>4</v>
      </c>
      <c r="W4" s="1290">
        <v>13</v>
      </c>
      <c r="X4" s="1290"/>
      <c r="Y4" s="918">
        <v>14</v>
      </c>
      <c r="Z4" s="918">
        <v>0</v>
      </c>
      <c r="AA4" s="918">
        <v>0</v>
      </c>
    </row>
    <row r="5" spans="1:27" ht="18" customHeight="1" x14ac:dyDescent="0.15">
      <c r="A5" s="791" t="s">
        <v>2320</v>
      </c>
      <c r="B5" s="917">
        <v>263</v>
      </c>
      <c r="C5" s="918">
        <v>173</v>
      </c>
      <c r="D5" s="918">
        <v>90</v>
      </c>
      <c r="E5" s="918">
        <v>3</v>
      </c>
      <c r="F5" s="918">
        <v>0</v>
      </c>
      <c r="G5" s="1290">
        <v>0</v>
      </c>
      <c r="H5" s="1290"/>
      <c r="I5" s="918">
        <v>0</v>
      </c>
      <c r="J5" s="918">
        <v>0</v>
      </c>
      <c r="K5" s="918">
        <v>0</v>
      </c>
      <c r="L5" s="918">
        <v>10</v>
      </c>
      <c r="M5" s="918">
        <v>0</v>
      </c>
      <c r="N5" s="918">
        <v>92</v>
      </c>
      <c r="O5" s="918">
        <v>34</v>
      </c>
      <c r="P5" s="918">
        <v>9</v>
      </c>
      <c r="Q5" s="918">
        <v>0</v>
      </c>
      <c r="R5" s="918">
        <v>0</v>
      </c>
      <c r="S5" s="1290">
        <v>0</v>
      </c>
      <c r="T5" s="1290"/>
      <c r="U5" s="918">
        <v>7</v>
      </c>
      <c r="V5" s="918">
        <v>3</v>
      </c>
      <c r="W5" s="1290">
        <v>10</v>
      </c>
      <c r="X5" s="1290"/>
      <c r="Y5" s="918">
        <v>9</v>
      </c>
      <c r="Z5" s="918">
        <v>0</v>
      </c>
      <c r="AA5" s="918">
        <v>1</v>
      </c>
    </row>
    <row r="6" spans="1:27" ht="18" customHeight="1" x14ac:dyDescent="0.15">
      <c r="A6" s="790">
        <v>2</v>
      </c>
      <c r="B6" s="919">
        <v>276</v>
      </c>
      <c r="C6" s="920">
        <v>181</v>
      </c>
      <c r="D6" s="920">
        <v>95</v>
      </c>
      <c r="E6" s="920">
        <v>0</v>
      </c>
      <c r="F6" s="920">
        <v>1</v>
      </c>
      <c r="G6" s="1291">
        <v>0</v>
      </c>
      <c r="H6" s="1291"/>
      <c r="I6" s="920">
        <v>0</v>
      </c>
      <c r="J6" s="920">
        <v>0</v>
      </c>
      <c r="K6" s="920">
        <v>0</v>
      </c>
      <c r="L6" s="920">
        <v>11</v>
      </c>
      <c r="M6" s="920">
        <v>4</v>
      </c>
      <c r="N6" s="920">
        <v>99</v>
      </c>
      <c r="O6" s="920">
        <v>30</v>
      </c>
      <c r="P6" s="920">
        <v>7</v>
      </c>
      <c r="Q6" s="920">
        <v>0</v>
      </c>
      <c r="R6" s="920">
        <v>2</v>
      </c>
      <c r="S6" s="1291">
        <v>0</v>
      </c>
      <c r="T6" s="1291"/>
      <c r="U6" s="920">
        <v>7</v>
      </c>
      <c r="V6" s="920">
        <v>8</v>
      </c>
      <c r="W6" s="1291">
        <v>17</v>
      </c>
      <c r="X6" s="1291"/>
      <c r="Y6" s="920">
        <v>16</v>
      </c>
      <c r="Z6" s="920">
        <v>0</v>
      </c>
      <c r="AA6" s="920">
        <v>0</v>
      </c>
    </row>
    <row r="7" spans="1:27" ht="4.5" customHeight="1" thickBot="1" x14ac:dyDescent="0.2"/>
    <row r="8" spans="1:27" ht="40.5" customHeight="1" x14ac:dyDescent="0.15">
      <c r="A8" s="1015" t="s">
        <v>80</v>
      </c>
      <c r="B8" s="1288" t="s">
        <v>2369</v>
      </c>
      <c r="C8" s="1289"/>
      <c r="D8" s="1288" t="s">
        <v>2368</v>
      </c>
      <c r="E8" s="1288"/>
      <c r="F8" s="1292" t="s">
        <v>2367</v>
      </c>
      <c r="G8" s="1292"/>
      <c r="H8" s="1292"/>
      <c r="I8" s="1292"/>
      <c r="J8" s="1288" t="s">
        <v>2366</v>
      </c>
      <c r="K8" s="1288"/>
      <c r="L8" s="1293" t="s">
        <v>2365</v>
      </c>
      <c r="M8" s="1293"/>
      <c r="N8" s="1293" t="s">
        <v>2364</v>
      </c>
      <c r="O8" s="1293"/>
      <c r="P8" s="1293" t="s">
        <v>2363</v>
      </c>
      <c r="Q8" s="1293"/>
      <c r="R8" s="1292" t="s">
        <v>2362</v>
      </c>
      <c r="S8" s="1292"/>
      <c r="T8" s="1292"/>
      <c r="U8" s="1292"/>
      <c r="V8" s="1293" t="s">
        <v>2361</v>
      </c>
      <c r="W8" s="1293"/>
      <c r="X8" s="1293"/>
      <c r="Y8" s="1293"/>
      <c r="Z8" s="1296" t="s">
        <v>754</v>
      </c>
      <c r="AA8" s="1296"/>
    </row>
    <row r="9" spans="1:27" ht="18" customHeight="1" x14ac:dyDescent="0.15">
      <c r="A9" s="1074"/>
      <c r="B9" s="788" t="s">
        <v>7</v>
      </c>
      <c r="C9" s="788" t="s">
        <v>8</v>
      </c>
      <c r="D9" s="788" t="s">
        <v>7</v>
      </c>
      <c r="E9" s="788" t="s">
        <v>8</v>
      </c>
      <c r="F9" s="1297" t="s">
        <v>7</v>
      </c>
      <c r="G9" s="1297"/>
      <c r="H9" s="1297" t="s">
        <v>8</v>
      </c>
      <c r="I9" s="1297"/>
      <c r="J9" s="788" t="s">
        <v>7</v>
      </c>
      <c r="K9" s="788" t="s">
        <v>8</v>
      </c>
      <c r="L9" s="788" t="s">
        <v>7</v>
      </c>
      <c r="M9" s="788" t="s">
        <v>8</v>
      </c>
      <c r="N9" s="788" t="s">
        <v>7</v>
      </c>
      <c r="O9" s="788" t="s">
        <v>8</v>
      </c>
      <c r="P9" s="788" t="s">
        <v>7</v>
      </c>
      <c r="Q9" s="788" t="s">
        <v>8</v>
      </c>
      <c r="R9" s="1297" t="s">
        <v>7</v>
      </c>
      <c r="S9" s="1297"/>
      <c r="T9" s="1297" t="s">
        <v>8</v>
      </c>
      <c r="U9" s="1297"/>
      <c r="V9" s="1297" t="s">
        <v>7</v>
      </c>
      <c r="W9" s="1297"/>
      <c r="X9" s="1297" t="s">
        <v>8</v>
      </c>
      <c r="Y9" s="1297"/>
      <c r="Z9" s="788" t="s">
        <v>7</v>
      </c>
      <c r="AA9" s="788" t="s">
        <v>8</v>
      </c>
    </row>
    <row r="10" spans="1:27" ht="18" customHeight="1" x14ac:dyDescent="0.15">
      <c r="A10" s="791">
        <v>30</v>
      </c>
      <c r="B10" s="918">
        <v>1</v>
      </c>
      <c r="C10" s="918">
        <v>1</v>
      </c>
      <c r="D10" s="918">
        <v>1</v>
      </c>
      <c r="E10" s="918">
        <v>1</v>
      </c>
      <c r="F10" s="1290">
        <v>12</v>
      </c>
      <c r="G10" s="1290"/>
      <c r="H10" s="1290">
        <v>10</v>
      </c>
      <c r="I10" s="1290"/>
      <c r="J10" s="918">
        <v>1</v>
      </c>
      <c r="K10" s="918">
        <v>4</v>
      </c>
      <c r="L10" s="918">
        <v>0</v>
      </c>
      <c r="M10" s="918">
        <v>0</v>
      </c>
      <c r="N10" s="918">
        <v>5</v>
      </c>
      <c r="O10" s="918">
        <v>13</v>
      </c>
      <c r="P10" s="918">
        <v>2</v>
      </c>
      <c r="Q10" s="918">
        <v>3</v>
      </c>
      <c r="R10" s="1290">
        <v>8</v>
      </c>
      <c r="S10" s="1290"/>
      <c r="T10" s="1290">
        <v>3</v>
      </c>
      <c r="U10" s="1290"/>
      <c r="V10" s="1290">
        <v>7</v>
      </c>
      <c r="W10" s="1290"/>
      <c r="X10" s="1290">
        <v>3</v>
      </c>
      <c r="Y10" s="1290"/>
      <c r="Z10" s="918">
        <v>1</v>
      </c>
      <c r="AA10" s="918">
        <v>1</v>
      </c>
    </row>
    <row r="11" spans="1:27" ht="18" customHeight="1" x14ac:dyDescent="0.15">
      <c r="A11" s="791" t="s">
        <v>2320</v>
      </c>
      <c r="B11" s="918">
        <v>0</v>
      </c>
      <c r="C11" s="918">
        <v>0</v>
      </c>
      <c r="D11" s="918">
        <v>0</v>
      </c>
      <c r="E11" s="918">
        <v>1</v>
      </c>
      <c r="F11" s="1290">
        <v>10</v>
      </c>
      <c r="G11" s="1290"/>
      <c r="H11" s="1290">
        <v>11</v>
      </c>
      <c r="I11" s="1290"/>
      <c r="J11" s="918">
        <v>1</v>
      </c>
      <c r="K11" s="918">
        <v>9</v>
      </c>
      <c r="L11" s="918">
        <v>0</v>
      </c>
      <c r="M11" s="918">
        <v>0</v>
      </c>
      <c r="N11" s="918">
        <v>11</v>
      </c>
      <c r="O11" s="918">
        <v>10</v>
      </c>
      <c r="P11" s="918">
        <v>2</v>
      </c>
      <c r="Q11" s="918">
        <v>3</v>
      </c>
      <c r="R11" s="1290">
        <v>9</v>
      </c>
      <c r="S11" s="1290"/>
      <c r="T11" s="1290">
        <v>3</v>
      </c>
      <c r="U11" s="1290"/>
      <c r="V11" s="1290">
        <v>9</v>
      </c>
      <c r="W11" s="1290"/>
      <c r="X11" s="1290">
        <v>5</v>
      </c>
      <c r="Y11" s="1290"/>
      <c r="Z11" s="918">
        <v>0</v>
      </c>
      <c r="AA11" s="918">
        <v>1</v>
      </c>
    </row>
    <row r="12" spans="1:27" ht="18" customHeight="1" x14ac:dyDescent="0.15">
      <c r="A12" s="790">
        <v>2</v>
      </c>
      <c r="B12" s="920">
        <v>0</v>
      </c>
      <c r="C12" s="920">
        <v>0</v>
      </c>
      <c r="D12" s="920">
        <v>0</v>
      </c>
      <c r="E12" s="920">
        <v>0</v>
      </c>
      <c r="F12" s="1291">
        <v>13</v>
      </c>
      <c r="G12" s="1291"/>
      <c r="H12" s="1291">
        <v>8</v>
      </c>
      <c r="I12" s="1291"/>
      <c r="J12" s="920">
        <v>0</v>
      </c>
      <c r="K12" s="920">
        <v>3</v>
      </c>
      <c r="L12" s="920">
        <v>0</v>
      </c>
      <c r="M12" s="920">
        <v>1</v>
      </c>
      <c r="N12" s="920">
        <v>5</v>
      </c>
      <c r="O12" s="920">
        <v>18</v>
      </c>
      <c r="P12" s="920">
        <v>0</v>
      </c>
      <c r="Q12" s="920">
        <v>1</v>
      </c>
      <c r="R12" s="1291">
        <v>7</v>
      </c>
      <c r="S12" s="1291"/>
      <c r="T12" s="1291">
        <v>3</v>
      </c>
      <c r="U12" s="1291"/>
      <c r="V12" s="1291">
        <v>12</v>
      </c>
      <c r="W12" s="1291"/>
      <c r="X12" s="1291">
        <v>2</v>
      </c>
      <c r="Y12" s="1291"/>
      <c r="Z12" s="920">
        <v>1</v>
      </c>
      <c r="AA12" s="920">
        <v>0</v>
      </c>
    </row>
    <row r="13" spans="1:27" ht="4.5" customHeight="1" x14ac:dyDescent="0.15"/>
    <row r="14" spans="1:27" s="40" customFormat="1" x14ac:dyDescent="0.15">
      <c r="A14" s="904" t="s">
        <v>1856</v>
      </c>
    </row>
    <row r="15" spans="1:27" s="40" customFormat="1" x14ac:dyDescent="0.15">
      <c r="A15" s="461" t="s">
        <v>1871</v>
      </c>
    </row>
    <row r="16" spans="1:27" s="40" customFormat="1" x14ac:dyDescent="0.15">
      <c r="A16" s="461" t="s">
        <v>1879</v>
      </c>
    </row>
  </sheetData>
  <mergeCells count="59">
    <mergeCell ref="G3:H3"/>
    <mergeCell ref="A2:A3"/>
    <mergeCell ref="B2:D2"/>
    <mergeCell ref="E2:F2"/>
    <mergeCell ref="G2:I2"/>
    <mergeCell ref="J2:K2"/>
    <mergeCell ref="L2:M2"/>
    <mergeCell ref="R2:T2"/>
    <mergeCell ref="U2:V2"/>
    <mergeCell ref="W2:Y2"/>
    <mergeCell ref="Z2:AA2"/>
    <mergeCell ref="S3:T3"/>
    <mergeCell ref="A8:A9"/>
    <mergeCell ref="B8:C8"/>
    <mergeCell ref="D8:E8"/>
    <mergeCell ref="F8:I8"/>
    <mergeCell ref="J8:K8"/>
    <mergeCell ref="L8:M8"/>
    <mergeCell ref="N2:O2"/>
    <mergeCell ref="P2:Q2"/>
    <mergeCell ref="N8:O8"/>
    <mergeCell ref="P8:Q8"/>
    <mergeCell ref="F9:G9"/>
    <mergeCell ref="H9:I9"/>
    <mergeCell ref="W3:X3"/>
    <mergeCell ref="V8:Y8"/>
    <mergeCell ref="S5:T5"/>
    <mergeCell ref="G5:H5"/>
    <mergeCell ref="T9:U9"/>
    <mergeCell ref="W5:X5"/>
    <mergeCell ref="G4:H4"/>
    <mergeCell ref="S4:T4"/>
    <mergeCell ref="W4:X4"/>
    <mergeCell ref="W6:X6"/>
    <mergeCell ref="S6:T6"/>
    <mergeCell ref="G6:H6"/>
    <mergeCell ref="V9:W9"/>
    <mergeCell ref="X9:Y9"/>
    <mergeCell ref="Z8:AA8"/>
    <mergeCell ref="R8:U8"/>
    <mergeCell ref="R9:S9"/>
    <mergeCell ref="F10:G10"/>
    <mergeCell ref="H10:I10"/>
    <mergeCell ref="R10:S10"/>
    <mergeCell ref="T10:U10"/>
    <mergeCell ref="V10:W10"/>
    <mergeCell ref="X10:Y10"/>
    <mergeCell ref="F11:G11"/>
    <mergeCell ref="H11:I11"/>
    <mergeCell ref="X11:Y11"/>
    <mergeCell ref="R11:S11"/>
    <mergeCell ref="T11:U11"/>
    <mergeCell ref="V11:W11"/>
    <mergeCell ref="F12:G12"/>
    <mergeCell ref="H12:I12"/>
    <mergeCell ref="X12:Y12"/>
    <mergeCell ref="R12:S12"/>
    <mergeCell ref="T12:U12"/>
    <mergeCell ref="V12:W1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4" fitToHeight="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K10"/>
  <sheetViews>
    <sheetView zoomScaleNormal="100" zoomScaleSheetLayoutView="100" workbookViewId="0"/>
  </sheetViews>
  <sheetFormatPr defaultRowHeight="13.5" x14ac:dyDescent="0.15"/>
  <cols>
    <col min="1" max="1" width="7.125" style="405" customWidth="1"/>
    <col min="2" max="8" width="7.625" style="24" customWidth="1"/>
    <col min="9" max="9" width="9.25" style="24" bestFit="1" customWidth="1"/>
    <col min="10" max="11" width="8.5" style="24" customWidth="1"/>
    <col min="12" max="16384" width="9" style="24"/>
  </cols>
  <sheetData>
    <row r="1" spans="1:11" s="80" customFormat="1" ht="25.5" customHeight="1" thickBot="1" x14ac:dyDescent="0.2">
      <c r="A1" s="199" t="s">
        <v>407</v>
      </c>
      <c r="B1" s="43"/>
      <c r="C1" s="43"/>
      <c r="D1" s="43"/>
      <c r="E1" s="43"/>
      <c r="F1" s="43"/>
      <c r="G1" s="43"/>
      <c r="H1" s="43"/>
      <c r="I1" s="43"/>
      <c r="J1" s="43"/>
      <c r="K1" s="102" t="s">
        <v>408</v>
      </c>
    </row>
    <row r="2" spans="1:11" s="80" customFormat="1" ht="18" customHeight="1" x14ac:dyDescent="0.15">
      <c r="A2" s="1138" t="s">
        <v>404</v>
      </c>
      <c r="B2" s="1298" t="s">
        <v>409</v>
      </c>
      <c r="C2" s="1299"/>
      <c r="D2" s="1299"/>
      <c r="E2" s="1299"/>
      <c r="F2" s="1299"/>
      <c r="G2" s="1299"/>
      <c r="H2" s="1300"/>
      <c r="I2" s="1096" t="s">
        <v>1804</v>
      </c>
      <c r="J2" s="1302" t="s">
        <v>1805</v>
      </c>
      <c r="K2" s="1013" t="s">
        <v>410</v>
      </c>
    </row>
    <row r="3" spans="1:11" s="80" customFormat="1" ht="18" customHeight="1" x14ac:dyDescent="0.15">
      <c r="A3" s="1077"/>
      <c r="B3" s="1303" t="s">
        <v>411</v>
      </c>
      <c r="C3" s="1303" t="s">
        <v>7</v>
      </c>
      <c r="D3" s="1303" t="s">
        <v>8</v>
      </c>
      <c r="E3" s="1304" t="s">
        <v>412</v>
      </c>
      <c r="F3" s="1304"/>
      <c r="G3" s="1304" t="s">
        <v>413</v>
      </c>
      <c r="H3" s="1304"/>
      <c r="I3" s="1301"/>
      <c r="J3" s="1303"/>
      <c r="K3" s="1072"/>
    </row>
    <row r="4" spans="1:11" s="80" customFormat="1" ht="18" customHeight="1" x14ac:dyDescent="0.15">
      <c r="A4" s="1077"/>
      <c r="B4" s="1303"/>
      <c r="C4" s="1303"/>
      <c r="D4" s="1303"/>
      <c r="E4" s="37" t="s">
        <v>7</v>
      </c>
      <c r="F4" s="37" t="s">
        <v>8</v>
      </c>
      <c r="G4" s="37" t="s">
        <v>7</v>
      </c>
      <c r="H4" s="37" t="s">
        <v>8</v>
      </c>
      <c r="I4" s="1097"/>
      <c r="J4" s="1303"/>
      <c r="K4" s="1072"/>
    </row>
    <row r="5" spans="1:11" s="80" customFormat="1" ht="18" customHeight="1" x14ac:dyDescent="0.15">
      <c r="A5" s="710" t="s">
        <v>2320</v>
      </c>
      <c r="B5" s="398">
        <v>428</v>
      </c>
      <c r="C5" s="242">
        <v>95</v>
      </c>
      <c r="D5" s="242">
        <v>333</v>
      </c>
      <c r="E5" s="399">
        <v>56</v>
      </c>
      <c r="F5" s="399">
        <v>151</v>
      </c>
      <c r="G5" s="400">
        <v>39</v>
      </c>
      <c r="H5" s="399">
        <v>182</v>
      </c>
      <c r="I5" s="399">
        <v>16</v>
      </c>
      <c r="J5" s="266">
        <v>26.75</v>
      </c>
      <c r="K5" s="399">
        <v>18</v>
      </c>
    </row>
    <row r="6" spans="1:11" s="80" customFormat="1" ht="18" customHeight="1" x14ac:dyDescent="0.15">
      <c r="A6" s="710">
        <v>2</v>
      </c>
      <c r="B6" s="398">
        <v>407</v>
      </c>
      <c r="C6" s="242">
        <v>109</v>
      </c>
      <c r="D6" s="242">
        <v>298</v>
      </c>
      <c r="E6" s="399">
        <v>54</v>
      </c>
      <c r="F6" s="399">
        <v>150</v>
      </c>
      <c r="G6" s="400">
        <v>55</v>
      </c>
      <c r="H6" s="399">
        <v>148</v>
      </c>
      <c r="I6" s="399">
        <v>14</v>
      </c>
      <c r="J6" s="266">
        <v>29.071428571428573</v>
      </c>
      <c r="K6" s="399">
        <v>20</v>
      </c>
    </row>
    <row r="7" spans="1:11" s="80" customFormat="1" ht="18" customHeight="1" x14ac:dyDescent="0.15">
      <c r="A7" s="717">
        <v>3</v>
      </c>
      <c r="B7" s="401">
        <v>418</v>
      </c>
      <c r="C7" s="236">
        <v>113</v>
      </c>
      <c r="D7" s="236">
        <v>305</v>
      </c>
      <c r="E7" s="268">
        <v>61</v>
      </c>
      <c r="F7" s="268">
        <v>154</v>
      </c>
      <c r="G7" s="402">
        <v>52</v>
      </c>
      <c r="H7" s="268">
        <v>151</v>
      </c>
      <c r="I7" s="268">
        <v>13</v>
      </c>
      <c r="J7" s="403">
        <v>32.153846153846153</v>
      </c>
      <c r="K7" s="268">
        <v>18</v>
      </c>
    </row>
    <row r="8" spans="1:11" ht="5.0999999999999996" customHeight="1" x14ac:dyDescent="0.15">
      <c r="A8" s="461"/>
      <c r="B8" s="40"/>
      <c r="C8" s="40"/>
      <c r="D8" s="40"/>
      <c r="E8" s="40"/>
      <c r="F8" s="119"/>
      <c r="G8" s="40"/>
      <c r="H8" s="40"/>
      <c r="I8" s="40"/>
      <c r="J8" s="40"/>
      <c r="K8" s="40"/>
    </row>
    <row r="9" spans="1:11" ht="13.5" customHeight="1" x14ac:dyDescent="0.15">
      <c r="A9" s="41" t="s">
        <v>1881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ht="13.5" customHeight="1" x14ac:dyDescent="0.15">
      <c r="A10" s="110" t="s">
        <v>1882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</sheetData>
  <mergeCells count="10">
    <mergeCell ref="A2:A4"/>
    <mergeCell ref="B2:H2"/>
    <mergeCell ref="I2:I4"/>
    <mergeCell ref="J2:J4"/>
    <mergeCell ref="K2:K4"/>
    <mergeCell ref="B3:B4"/>
    <mergeCell ref="C3:C4"/>
    <mergeCell ref="D3:D4"/>
    <mergeCell ref="E3:F3"/>
    <mergeCell ref="G3:H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AB9"/>
  <sheetViews>
    <sheetView zoomScaleNormal="100" zoomScaleSheetLayoutView="100" workbookViewId="0"/>
  </sheetViews>
  <sheetFormatPr defaultRowHeight="13.5" x14ac:dyDescent="0.15"/>
  <cols>
    <col min="1" max="1" width="7.125" style="405" customWidth="1"/>
    <col min="2" max="10" width="7.625" style="24" customWidth="1"/>
    <col min="11" max="11" width="8.5" style="24" customWidth="1"/>
    <col min="12" max="12" width="9.625" style="24" customWidth="1"/>
    <col min="13" max="13" width="8.5" style="24" customWidth="1"/>
    <col min="14" max="16384" width="9" style="24"/>
  </cols>
  <sheetData>
    <row r="1" spans="1:28" s="43" customFormat="1" ht="25.5" customHeight="1" thickBot="1" x14ac:dyDescent="0.2">
      <c r="A1" s="199" t="s">
        <v>414</v>
      </c>
      <c r="H1" s="101"/>
      <c r="I1" s="101"/>
      <c r="J1" s="101"/>
      <c r="K1" s="101"/>
      <c r="L1" s="101"/>
      <c r="M1" s="36" t="s">
        <v>415</v>
      </c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s="43" customFormat="1" ht="18" customHeight="1" x14ac:dyDescent="0.15">
      <c r="A2" s="1138" t="s">
        <v>404</v>
      </c>
      <c r="B2" s="1298" t="s">
        <v>409</v>
      </c>
      <c r="C2" s="1299"/>
      <c r="D2" s="1299"/>
      <c r="E2" s="1299"/>
      <c r="F2" s="1299"/>
      <c r="G2" s="1299"/>
      <c r="H2" s="1299"/>
      <c r="I2" s="1299"/>
      <c r="J2" s="1300"/>
      <c r="K2" s="1302" t="s">
        <v>1806</v>
      </c>
      <c r="L2" s="1302" t="s">
        <v>1805</v>
      </c>
      <c r="M2" s="1013" t="s">
        <v>410</v>
      </c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</row>
    <row r="3" spans="1:28" s="43" customFormat="1" ht="18" customHeight="1" x14ac:dyDescent="0.15">
      <c r="A3" s="1077"/>
      <c r="B3" s="1303" t="s">
        <v>411</v>
      </c>
      <c r="C3" s="1303" t="s">
        <v>7</v>
      </c>
      <c r="D3" s="1303" t="s">
        <v>8</v>
      </c>
      <c r="E3" s="1304" t="s">
        <v>412</v>
      </c>
      <c r="F3" s="1304"/>
      <c r="G3" s="1304" t="s">
        <v>413</v>
      </c>
      <c r="H3" s="1304"/>
      <c r="I3" s="1304" t="s">
        <v>416</v>
      </c>
      <c r="J3" s="1304"/>
      <c r="K3" s="1304"/>
      <c r="L3" s="1303"/>
      <c r="M3" s="1072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</row>
    <row r="4" spans="1:28" s="43" customFormat="1" ht="18" customHeight="1" x14ac:dyDescent="0.15">
      <c r="A4" s="1077"/>
      <c r="B4" s="1303"/>
      <c r="C4" s="1303"/>
      <c r="D4" s="1303"/>
      <c r="E4" s="37" t="s">
        <v>7</v>
      </c>
      <c r="F4" s="37" t="s">
        <v>8</v>
      </c>
      <c r="G4" s="37" t="s">
        <v>7</v>
      </c>
      <c r="H4" s="37" t="s">
        <v>8</v>
      </c>
      <c r="I4" s="37" t="s">
        <v>7</v>
      </c>
      <c r="J4" s="37" t="s">
        <v>8</v>
      </c>
      <c r="K4" s="1304"/>
      <c r="L4" s="1303"/>
      <c r="M4" s="1072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</row>
    <row r="5" spans="1:28" s="43" customFormat="1" ht="18" customHeight="1" x14ac:dyDescent="0.15">
      <c r="A5" s="711" t="s">
        <v>2320</v>
      </c>
      <c r="B5" s="398">
        <v>475</v>
      </c>
      <c r="C5" s="242">
        <v>102</v>
      </c>
      <c r="D5" s="242">
        <v>373</v>
      </c>
      <c r="E5" s="399">
        <v>47</v>
      </c>
      <c r="F5" s="399">
        <v>151</v>
      </c>
      <c r="G5" s="400">
        <v>39</v>
      </c>
      <c r="H5" s="399">
        <v>163</v>
      </c>
      <c r="I5" s="399">
        <v>16</v>
      </c>
      <c r="J5" s="399">
        <v>59</v>
      </c>
      <c r="K5" s="399">
        <v>33</v>
      </c>
      <c r="L5" s="245">
        <v>14.8</v>
      </c>
      <c r="M5" s="400">
        <v>14</v>
      </c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</row>
    <row r="6" spans="1:28" s="43" customFormat="1" ht="18" customHeight="1" x14ac:dyDescent="0.15">
      <c r="A6" s="711">
        <v>2</v>
      </c>
      <c r="B6" s="398">
        <v>459</v>
      </c>
      <c r="C6" s="242">
        <v>89</v>
      </c>
      <c r="D6" s="242">
        <v>370</v>
      </c>
      <c r="E6" s="399">
        <v>35</v>
      </c>
      <c r="F6" s="399">
        <v>156</v>
      </c>
      <c r="G6" s="400">
        <v>39</v>
      </c>
      <c r="H6" s="399">
        <v>143</v>
      </c>
      <c r="I6" s="399">
        <v>15</v>
      </c>
      <c r="J6" s="399">
        <v>71</v>
      </c>
      <c r="K6" s="399">
        <v>39</v>
      </c>
      <c r="L6" s="245">
        <v>11.8</v>
      </c>
      <c r="M6" s="400">
        <v>16</v>
      </c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</row>
    <row r="7" spans="1:28" s="43" customFormat="1" ht="18" customHeight="1" x14ac:dyDescent="0.15">
      <c r="A7" s="460">
        <v>3</v>
      </c>
      <c r="B7" s="401">
        <v>383</v>
      </c>
      <c r="C7" s="236">
        <v>87</v>
      </c>
      <c r="D7" s="236">
        <v>296</v>
      </c>
      <c r="E7" s="268">
        <v>39</v>
      </c>
      <c r="F7" s="268">
        <v>94</v>
      </c>
      <c r="G7" s="402">
        <v>32</v>
      </c>
      <c r="H7" s="268">
        <v>149</v>
      </c>
      <c r="I7" s="268">
        <v>16</v>
      </c>
      <c r="J7" s="268">
        <v>53</v>
      </c>
      <c r="K7" s="268">
        <v>29</v>
      </c>
      <c r="L7" s="404">
        <v>13.206896551724139</v>
      </c>
      <c r="M7" s="402">
        <v>14</v>
      </c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</row>
    <row r="8" spans="1:28" s="43" customFormat="1" ht="5.0999999999999996" customHeight="1" x14ac:dyDescent="0.15">
      <c r="A8" s="19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</row>
    <row r="9" spans="1:28" s="40" customFormat="1" x14ac:dyDescent="0.15">
      <c r="A9" s="121" t="s">
        <v>1883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</row>
  </sheetData>
  <mergeCells count="11">
    <mergeCell ref="A2:A4"/>
    <mergeCell ref="B2:J2"/>
    <mergeCell ref="K2:K4"/>
    <mergeCell ref="L2:L4"/>
    <mergeCell ref="M2:M4"/>
    <mergeCell ref="B3:B4"/>
    <mergeCell ref="C3:C4"/>
    <mergeCell ref="D3:D4"/>
    <mergeCell ref="E3:F3"/>
    <mergeCell ref="G3:H3"/>
    <mergeCell ref="I3:J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5" fitToHeight="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zoomScaleNormal="100" zoomScaleSheetLayoutView="100" workbookViewId="0"/>
  </sheetViews>
  <sheetFormatPr defaultRowHeight="13.5" x14ac:dyDescent="0.15"/>
  <cols>
    <col min="1" max="1" width="3.875" style="405" customWidth="1"/>
    <col min="2" max="2" width="2.5" style="405" customWidth="1"/>
    <col min="3" max="3" width="15.25" style="405" customWidth="1"/>
    <col min="4" max="7" width="6.75" style="406" bestFit="1" customWidth="1"/>
    <col min="8" max="8" width="5" style="406" customWidth="1"/>
    <col min="9" max="9" width="6.75" style="406" bestFit="1" customWidth="1"/>
    <col min="10" max="10" width="1.25" style="406" customWidth="1"/>
    <col min="11" max="11" width="5.875" style="406" customWidth="1"/>
    <col min="12" max="12" width="6.75" style="406" bestFit="1" customWidth="1"/>
    <col min="13" max="13" width="5" style="406" bestFit="1" customWidth="1"/>
    <col min="14" max="14" width="6.75" style="406" bestFit="1" customWidth="1"/>
    <col min="15" max="15" width="5" style="406" bestFit="1" customWidth="1"/>
    <col min="16" max="19" width="5" style="406" customWidth="1"/>
    <col min="20" max="20" width="2.375" style="406" customWidth="1"/>
    <col min="21" max="16384" width="9" style="406"/>
  </cols>
  <sheetData>
    <row r="1" spans="1:22" s="991" customFormat="1" ht="25.5" customHeight="1" x14ac:dyDescent="0.15">
      <c r="A1" s="907" t="s">
        <v>417</v>
      </c>
      <c r="B1" s="907"/>
      <c r="C1" s="90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P1" s="98"/>
      <c r="Q1" s="98"/>
      <c r="R1" s="98"/>
      <c r="S1" s="1000" t="s">
        <v>2010</v>
      </c>
    </row>
    <row r="2" spans="1:22" s="991" customFormat="1" ht="18" customHeight="1" thickBot="1" x14ac:dyDescent="0.2">
      <c r="A2" s="651" t="s">
        <v>2403</v>
      </c>
      <c r="B2" s="651"/>
      <c r="C2" s="651"/>
      <c r="D2" s="98"/>
      <c r="E2" s="1000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2" s="991" customFormat="1" ht="16.5" customHeight="1" x14ac:dyDescent="0.15">
      <c r="A3" s="1039" t="s">
        <v>418</v>
      </c>
      <c r="B3" s="1039"/>
      <c r="C3" s="1040"/>
      <c r="D3" s="1004" t="s">
        <v>2011</v>
      </c>
      <c r="E3" s="1005"/>
      <c r="F3" s="1005"/>
      <c r="G3" s="1005"/>
      <c r="H3" s="1005"/>
      <c r="I3" s="1005"/>
      <c r="J3" s="1005"/>
      <c r="K3" s="1005"/>
      <c r="L3" s="1005"/>
      <c r="M3" s="1005"/>
      <c r="N3" s="1005"/>
      <c r="O3" s="1005"/>
      <c r="P3" s="1005"/>
      <c r="Q3" s="1005"/>
      <c r="R3" s="1005"/>
      <c r="S3" s="1005"/>
    </row>
    <row r="4" spans="1:22" s="991" customFormat="1" ht="16.5" customHeight="1" x14ac:dyDescent="0.15">
      <c r="A4" s="1081"/>
      <c r="B4" s="1081"/>
      <c r="C4" s="1082"/>
      <c r="D4" s="1166" t="s">
        <v>14</v>
      </c>
      <c r="E4" s="1166" t="s">
        <v>7</v>
      </c>
      <c r="F4" s="1166" t="s">
        <v>8</v>
      </c>
      <c r="G4" s="1072" t="s">
        <v>412</v>
      </c>
      <c r="H4" s="1074"/>
      <c r="I4" s="1072" t="s">
        <v>413</v>
      </c>
      <c r="J4" s="1073"/>
      <c r="K4" s="1074"/>
      <c r="L4" s="1072" t="s">
        <v>416</v>
      </c>
      <c r="M4" s="1074"/>
      <c r="N4" s="1072" t="s">
        <v>420</v>
      </c>
      <c r="O4" s="1074"/>
      <c r="P4" s="1072" t="s">
        <v>421</v>
      </c>
      <c r="Q4" s="1074"/>
      <c r="R4" s="1072" t="s">
        <v>422</v>
      </c>
      <c r="S4" s="1073"/>
    </row>
    <row r="5" spans="1:22" s="991" customFormat="1" ht="16.5" customHeight="1" x14ac:dyDescent="0.15">
      <c r="A5" s="1041"/>
      <c r="B5" s="1041"/>
      <c r="C5" s="1042"/>
      <c r="D5" s="1097"/>
      <c r="E5" s="1097"/>
      <c r="F5" s="1097"/>
      <c r="G5" s="992" t="s">
        <v>7</v>
      </c>
      <c r="H5" s="992" t="s">
        <v>8</v>
      </c>
      <c r="I5" s="992" t="s">
        <v>7</v>
      </c>
      <c r="J5" s="1072" t="s">
        <v>8</v>
      </c>
      <c r="K5" s="1074"/>
      <c r="L5" s="988" t="s">
        <v>7</v>
      </c>
      <c r="M5" s="992" t="s">
        <v>8</v>
      </c>
      <c r="N5" s="992" t="s">
        <v>7</v>
      </c>
      <c r="O5" s="992" t="s">
        <v>8</v>
      </c>
      <c r="P5" s="992" t="s">
        <v>7</v>
      </c>
      <c r="Q5" s="992" t="s">
        <v>8</v>
      </c>
      <c r="R5" s="992" t="s">
        <v>7</v>
      </c>
      <c r="S5" s="987" t="s">
        <v>8</v>
      </c>
    </row>
    <row r="6" spans="1:22" s="991" customFormat="1" ht="17.25" customHeight="1" x14ac:dyDescent="0.15">
      <c r="A6" s="1070" t="s">
        <v>2320</v>
      </c>
      <c r="B6" s="1063"/>
      <c r="C6" s="1002" t="s">
        <v>2856</v>
      </c>
      <c r="D6" s="652">
        <v>8990</v>
      </c>
      <c r="E6" s="996">
        <v>5917</v>
      </c>
      <c r="F6" s="996">
        <v>3073</v>
      </c>
      <c r="G6" s="996">
        <v>1374</v>
      </c>
      <c r="H6" s="996">
        <v>717</v>
      </c>
      <c r="I6" s="996">
        <v>1406</v>
      </c>
      <c r="J6" s="1343">
        <v>700</v>
      </c>
      <c r="K6" s="1343"/>
      <c r="L6" s="996">
        <v>1478</v>
      </c>
      <c r="M6" s="996">
        <v>756</v>
      </c>
      <c r="N6" s="996">
        <v>1493</v>
      </c>
      <c r="O6" s="996">
        <v>824</v>
      </c>
      <c r="P6" s="996">
        <v>80</v>
      </c>
      <c r="Q6" s="996">
        <v>34</v>
      </c>
      <c r="R6" s="996">
        <v>86</v>
      </c>
      <c r="S6" s="996">
        <v>42</v>
      </c>
    </row>
    <row r="7" spans="1:22" s="991" customFormat="1" ht="17.25" customHeight="1" x14ac:dyDescent="0.15">
      <c r="A7" s="1305"/>
      <c r="B7" s="1065"/>
      <c r="C7" s="1002" t="s">
        <v>2857</v>
      </c>
      <c r="D7" s="652">
        <v>5045</v>
      </c>
      <c r="E7" s="996">
        <v>3097</v>
      </c>
      <c r="F7" s="996">
        <v>1948</v>
      </c>
      <c r="G7" s="996">
        <v>1374</v>
      </c>
      <c r="H7" s="996">
        <v>717</v>
      </c>
      <c r="I7" s="996">
        <v>528</v>
      </c>
      <c r="J7" s="1336">
        <v>360</v>
      </c>
      <c r="K7" s="1336"/>
      <c r="L7" s="996">
        <v>468</v>
      </c>
      <c r="M7" s="996">
        <v>366</v>
      </c>
      <c r="N7" s="996">
        <v>561</v>
      </c>
      <c r="O7" s="996">
        <v>429</v>
      </c>
      <c r="P7" s="996">
        <v>80</v>
      </c>
      <c r="Q7" s="996">
        <v>34</v>
      </c>
      <c r="R7" s="996">
        <v>86</v>
      </c>
      <c r="S7" s="996">
        <v>42</v>
      </c>
    </row>
    <row r="8" spans="1:22" s="991" customFormat="1" ht="4.5" customHeight="1" x14ac:dyDescent="0.15">
      <c r="A8" s="998"/>
      <c r="B8" s="989"/>
      <c r="C8" s="1002"/>
      <c r="D8" s="996"/>
      <c r="E8" s="996"/>
      <c r="F8" s="996"/>
      <c r="G8" s="996"/>
      <c r="H8" s="996"/>
      <c r="I8" s="996"/>
      <c r="J8" s="996"/>
      <c r="K8" s="996"/>
      <c r="L8" s="996"/>
      <c r="M8" s="996"/>
      <c r="N8" s="996"/>
      <c r="O8" s="996"/>
      <c r="P8" s="996"/>
      <c r="Q8" s="996"/>
      <c r="R8" s="996"/>
      <c r="S8" s="996"/>
    </row>
    <row r="9" spans="1:22" s="991" customFormat="1" ht="17.25" customHeight="1" x14ac:dyDescent="0.15">
      <c r="A9" s="1306">
        <v>2</v>
      </c>
      <c r="B9" s="1307"/>
      <c r="C9" s="1002" t="s">
        <v>2856</v>
      </c>
      <c r="D9" s="652">
        <v>8864</v>
      </c>
      <c r="E9" s="996">
        <v>5867</v>
      </c>
      <c r="F9" s="996">
        <v>2997</v>
      </c>
      <c r="G9" s="996">
        <v>1378</v>
      </c>
      <c r="H9" s="996">
        <v>712</v>
      </c>
      <c r="I9" s="996">
        <v>1367</v>
      </c>
      <c r="J9" s="1336">
        <v>717</v>
      </c>
      <c r="K9" s="1336"/>
      <c r="L9" s="996">
        <v>1501</v>
      </c>
      <c r="M9" s="996">
        <v>704</v>
      </c>
      <c r="N9" s="996">
        <v>1446</v>
      </c>
      <c r="O9" s="996">
        <v>785</v>
      </c>
      <c r="P9" s="996">
        <v>89</v>
      </c>
      <c r="Q9" s="996">
        <v>45</v>
      </c>
      <c r="R9" s="996">
        <v>86</v>
      </c>
      <c r="S9" s="996">
        <v>34</v>
      </c>
    </row>
    <row r="10" spans="1:22" s="991" customFormat="1" ht="17.25" customHeight="1" x14ac:dyDescent="0.15">
      <c r="A10" s="1306"/>
      <c r="B10" s="1307"/>
      <c r="C10" s="1002" t="s">
        <v>2857</v>
      </c>
      <c r="D10" s="652">
        <v>4978</v>
      </c>
      <c r="E10" s="996">
        <v>3070</v>
      </c>
      <c r="F10" s="996">
        <v>1908</v>
      </c>
      <c r="G10" s="996">
        <v>1378</v>
      </c>
      <c r="H10" s="996">
        <v>712</v>
      </c>
      <c r="I10" s="996">
        <v>504</v>
      </c>
      <c r="J10" s="1336">
        <v>379</v>
      </c>
      <c r="K10" s="1336"/>
      <c r="L10" s="996">
        <v>473</v>
      </c>
      <c r="M10" s="996">
        <v>340</v>
      </c>
      <c r="N10" s="996">
        <v>540</v>
      </c>
      <c r="O10" s="996">
        <v>398</v>
      </c>
      <c r="P10" s="996">
        <v>89</v>
      </c>
      <c r="Q10" s="996">
        <v>45</v>
      </c>
      <c r="R10" s="996">
        <v>86</v>
      </c>
      <c r="S10" s="996">
        <v>34</v>
      </c>
    </row>
    <row r="11" spans="1:22" s="991" customFormat="1" ht="4.5" customHeight="1" x14ac:dyDescent="0.15">
      <c r="A11" s="998"/>
      <c r="B11" s="989"/>
      <c r="C11" s="1002"/>
      <c r="D11" s="996"/>
      <c r="E11" s="996"/>
      <c r="F11" s="996"/>
      <c r="G11" s="996"/>
      <c r="H11" s="996"/>
      <c r="I11" s="996"/>
      <c r="J11" s="996"/>
      <c r="K11" s="996"/>
      <c r="L11" s="996"/>
      <c r="M11" s="996"/>
      <c r="N11" s="996"/>
      <c r="O11" s="996"/>
      <c r="P11" s="996"/>
      <c r="Q11" s="996"/>
      <c r="R11" s="996"/>
      <c r="S11" s="996"/>
    </row>
    <row r="12" spans="1:22" s="991" customFormat="1" ht="17.25" customHeight="1" x14ac:dyDescent="0.15">
      <c r="A12" s="1306">
        <v>3</v>
      </c>
      <c r="B12" s="1307"/>
      <c r="C12" s="1002" t="s">
        <v>2856</v>
      </c>
      <c r="D12" s="652">
        <v>8863</v>
      </c>
      <c r="E12" s="996">
        <v>5877</v>
      </c>
      <c r="F12" s="996">
        <v>2986</v>
      </c>
      <c r="G12" s="996">
        <v>1306</v>
      </c>
      <c r="H12" s="996">
        <v>717</v>
      </c>
      <c r="I12" s="996">
        <v>1323</v>
      </c>
      <c r="J12" s="1336">
        <v>694</v>
      </c>
      <c r="K12" s="1336"/>
      <c r="L12" s="996">
        <v>1354</v>
      </c>
      <c r="M12" s="996">
        <v>705</v>
      </c>
      <c r="N12" s="996">
        <v>1693</v>
      </c>
      <c r="O12" s="996">
        <v>776</v>
      </c>
      <c r="P12" s="996">
        <v>82</v>
      </c>
      <c r="Q12" s="996">
        <v>37</v>
      </c>
      <c r="R12" s="996">
        <v>119</v>
      </c>
      <c r="S12" s="996">
        <v>57</v>
      </c>
      <c r="U12" s="124"/>
    </row>
    <row r="13" spans="1:22" s="991" customFormat="1" ht="17.25" customHeight="1" x14ac:dyDescent="0.15">
      <c r="A13" s="1308"/>
      <c r="B13" s="1309"/>
      <c r="C13" s="1003" t="s">
        <v>2857</v>
      </c>
      <c r="D13" s="653">
        <v>4955</v>
      </c>
      <c r="E13" s="997">
        <v>3045</v>
      </c>
      <c r="F13" s="997">
        <v>1910</v>
      </c>
      <c r="G13" s="997">
        <v>1306</v>
      </c>
      <c r="H13" s="997">
        <v>717</v>
      </c>
      <c r="I13" s="997">
        <v>461</v>
      </c>
      <c r="J13" s="1339">
        <v>348</v>
      </c>
      <c r="K13" s="1339"/>
      <c r="L13" s="997">
        <v>455</v>
      </c>
      <c r="M13" s="997">
        <v>360</v>
      </c>
      <c r="N13" s="997">
        <v>622</v>
      </c>
      <c r="O13" s="997">
        <v>391</v>
      </c>
      <c r="P13" s="997">
        <v>82</v>
      </c>
      <c r="Q13" s="997">
        <v>37</v>
      </c>
      <c r="R13" s="997">
        <v>119</v>
      </c>
      <c r="S13" s="997">
        <v>57</v>
      </c>
      <c r="U13" s="124"/>
    </row>
    <row r="14" spans="1:22" s="991" customFormat="1" ht="4.5" customHeight="1" x14ac:dyDescent="0.15">
      <c r="A14" s="990"/>
      <c r="B14" s="998"/>
      <c r="C14" s="989"/>
      <c r="D14" s="654"/>
      <c r="E14" s="655"/>
      <c r="F14" s="655"/>
      <c r="G14" s="655"/>
      <c r="H14" s="655"/>
      <c r="I14" s="655"/>
      <c r="J14" s="655"/>
      <c r="K14" s="655"/>
      <c r="L14" s="655"/>
      <c r="M14" s="655"/>
      <c r="N14" s="655"/>
      <c r="O14" s="655"/>
      <c r="P14" s="655"/>
      <c r="Q14" s="655"/>
      <c r="R14" s="655"/>
      <c r="S14" s="655"/>
    </row>
    <row r="15" spans="1:22" s="991" customFormat="1" ht="17.25" customHeight="1" x14ac:dyDescent="0.15">
      <c r="A15" s="1310" t="s">
        <v>2858</v>
      </c>
      <c r="B15" s="1312" t="s">
        <v>427</v>
      </c>
      <c r="C15" s="1313"/>
      <c r="D15" s="652">
        <v>700</v>
      </c>
      <c r="E15" s="996">
        <v>314</v>
      </c>
      <c r="F15" s="996">
        <v>386</v>
      </c>
      <c r="G15" s="996">
        <v>73</v>
      </c>
      <c r="H15" s="996">
        <v>84</v>
      </c>
      <c r="I15" s="996">
        <v>77</v>
      </c>
      <c r="J15" s="1336">
        <v>78</v>
      </c>
      <c r="K15" s="1336"/>
      <c r="L15" s="996">
        <v>64</v>
      </c>
      <c r="M15" s="996">
        <v>97</v>
      </c>
      <c r="N15" s="996">
        <v>100</v>
      </c>
      <c r="O15" s="996">
        <v>127</v>
      </c>
      <c r="P15" s="656"/>
      <c r="Q15" s="656"/>
      <c r="R15" s="656"/>
      <c r="S15" s="656"/>
      <c r="U15" s="125"/>
      <c r="V15" s="125"/>
    </row>
    <row r="16" spans="1:22" s="991" customFormat="1" ht="17.25" customHeight="1" x14ac:dyDescent="0.15">
      <c r="A16" s="1310"/>
      <c r="B16" s="1312" t="s">
        <v>428</v>
      </c>
      <c r="C16" s="1313"/>
      <c r="D16" s="652">
        <v>9</v>
      </c>
      <c r="E16" s="996">
        <v>9</v>
      </c>
      <c r="F16" s="995">
        <v>0</v>
      </c>
      <c r="G16" s="995">
        <v>0</v>
      </c>
      <c r="H16" s="995">
        <v>0</v>
      </c>
      <c r="I16" s="995">
        <v>0</v>
      </c>
      <c r="J16" s="1338">
        <v>0</v>
      </c>
      <c r="K16" s="1338"/>
      <c r="L16" s="995">
        <v>0</v>
      </c>
      <c r="M16" s="995">
        <v>0</v>
      </c>
      <c r="N16" s="996">
        <v>9</v>
      </c>
      <c r="O16" s="995">
        <v>0</v>
      </c>
      <c r="P16" s="656"/>
      <c r="Q16" s="656"/>
      <c r="R16" s="656"/>
      <c r="S16" s="656"/>
      <c r="U16" s="125"/>
      <c r="V16" s="125"/>
    </row>
    <row r="17" spans="1:22" s="991" customFormat="1" ht="17.25" customHeight="1" x14ac:dyDescent="0.15">
      <c r="A17" s="1310"/>
      <c r="B17" s="1312" t="s">
        <v>2383</v>
      </c>
      <c r="C17" s="1313"/>
      <c r="D17" s="652">
        <v>797</v>
      </c>
      <c r="E17" s="996">
        <v>545</v>
      </c>
      <c r="F17" s="996">
        <v>252</v>
      </c>
      <c r="G17" s="996">
        <v>127</v>
      </c>
      <c r="H17" s="996">
        <v>58</v>
      </c>
      <c r="I17" s="995">
        <v>128</v>
      </c>
      <c r="J17" s="1338">
        <v>58</v>
      </c>
      <c r="K17" s="1338"/>
      <c r="L17" s="995">
        <v>129</v>
      </c>
      <c r="M17" s="995">
        <v>59</v>
      </c>
      <c r="N17" s="995">
        <v>161</v>
      </c>
      <c r="O17" s="995">
        <v>77</v>
      </c>
      <c r="P17" s="656"/>
      <c r="Q17" s="656"/>
      <c r="R17" s="656"/>
      <c r="S17" s="656"/>
      <c r="U17" s="125"/>
      <c r="V17" s="125"/>
    </row>
    <row r="18" spans="1:22" s="991" customFormat="1" ht="17.25" customHeight="1" x14ac:dyDescent="0.15">
      <c r="A18" s="1310"/>
      <c r="B18" s="1312" t="s">
        <v>429</v>
      </c>
      <c r="C18" s="1313"/>
      <c r="D18" s="652">
        <v>891</v>
      </c>
      <c r="E18" s="996">
        <v>712</v>
      </c>
      <c r="F18" s="996">
        <v>179</v>
      </c>
      <c r="G18" s="996">
        <v>171</v>
      </c>
      <c r="H18" s="996">
        <v>36</v>
      </c>
      <c r="I18" s="996">
        <v>166</v>
      </c>
      <c r="J18" s="1336">
        <v>39</v>
      </c>
      <c r="K18" s="1336"/>
      <c r="L18" s="996">
        <v>153</v>
      </c>
      <c r="M18" s="996">
        <v>51</v>
      </c>
      <c r="N18" s="996">
        <v>222</v>
      </c>
      <c r="O18" s="996">
        <v>53</v>
      </c>
      <c r="P18" s="656"/>
      <c r="Q18" s="656"/>
      <c r="R18" s="656"/>
      <c r="S18" s="656"/>
      <c r="U18" s="125"/>
      <c r="V18" s="125"/>
    </row>
    <row r="19" spans="1:22" s="991" customFormat="1" ht="17.25" customHeight="1" x14ac:dyDescent="0.15">
      <c r="A19" s="1310"/>
      <c r="B19" s="1312" t="s">
        <v>430</v>
      </c>
      <c r="C19" s="1313"/>
      <c r="D19" s="652">
        <v>1349</v>
      </c>
      <c r="E19" s="996">
        <v>641</v>
      </c>
      <c r="F19" s="996">
        <v>708</v>
      </c>
      <c r="G19" s="996">
        <v>111</v>
      </c>
      <c r="H19" s="996">
        <v>154</v>
      </c>
      <c r="I19" s="996">
        <v>90</v>
      </c>
      <c r="J19" s="1336">
        <v>173</v>
      </c>
      <c r="K19" s="1336"/>
      <c r="L19" s="996">
        <v>109</v>
      </c>
      <c r="M19" s="996">
        <v>153</v>
      </c>
      <c r="N19" s="996">
        <v>130</v>
      </c>
      <c r="O19" s="996">
        <v>134</v>
      </c>
      <c r="P19" s="996">
        <v>82</v>
      </c>
      <c r="Q19" s="996">
        <v>37</v>
      </c>
      <c r="R19" s="996">
        <v>119</v>
      </c>
      <c r="S19" s="996">
        <v>57</v>
      </c>
      <c r="U19" s="125"/>
      <c r="V19" s="125"/>
    </row>
    <row r="20" spans="1:22" s="991" customFormat="1" ht="4.5" customHeight="1" x14ac:dyDescent="0.15">
      <c r="A20" s="1310"/>
      <c r="B20" s="1314"/>
      <c r="C20" s="1310"/>
      <c r="D20" s="652"/>
      <c r="E20" s="996"/>
      <c r="F20" s="996"/>
      <c r="G20" s="996"/>
      <c r="H20" s="996"/>
      <c r="I20" s="996"/>
      <c r="J20" s="996"/>
      <c r="K20" s="996"/>
      <c r="L20" s="996"/>
      <c r="M20" s="996"/>
      <c r="N20" s="996"/>
      <c r="O20" s="996"/>
      <c r="P20" s="996"/>
      <c r="Q20" s="996"/>
      <c r="R20" s="996"/>
      <c r="S20" s="996"/>
      <c r="U20" s="125"/>
      <c r="V20" s="125"/>
    </row>
    <row r="21" spans="1:22" s="991" customFormat="1" ht="17.25" customHeight="1" x14ac:dyDescent="0.15">
      <c r="A21" s="1310"/>
      <c r="B21" s="1315" t="s">
        <v>432</v>
      </c>
      <c r="C21" s="1316"/>
      <c r="D21" s="652">
        <v>1009</v>
      </c>
      <c r="E21" s="996">
        <v>474</v>
      </c>
      <c r="F21" s="996">
        <v>535</v>
      </c>
      <c r="G21" s="996">
        <v>114</v>
      </c>
      <c r="H21" s="996">
        <v>134</v>
      </c>
      <c r="I21" s="996">
        <v>101</v>
      </c>
      <c r="J21" s="1336">
        <v>141</v>
      </c>
      <c r="K21" s="1336"/>
      <c r="L21" s="996">
        <v>114</v>
      </c>
      <c r="M21" s="996">
        <v>130</v>
      </c>
      <c r="N21" s="996">
        <v>145</v>
      </c>
      <c r="O21" s="996">
        <v>130</v>
      </c>
      <c r="P21" s="656"/>
      <c r="Q21" s="656"/>
      <c r="R21" s="656"/>
      <c r="S21" s="656"/>
      <c r="U21" s="125"/>
      <c r="V21" s="125"/>
    </row>
    <row r="22" spans="1:22" s="991" customFormat="1" ht="17.25" customHeight="1" x14ac:dyDescent="0.15">
      <c r="A22" s="1310"/>
      <c r="B22" s="1315" t="s">
        <v>433</v>
      </c>
      <c r="C22" s="1316"/>
      <c r="D22" s="652">
        <v>2140</v>
      </c>
      <c r="E22" s="996">
        <v>1853</v>
      </c>
      <c r="F22" s="996">
        <v>287</v>
      </c>
      <c r="G22" s="996">
        <v>414</v>
      </c>
      <c r="H22" s="996">
        <v>80</v>
      </c>
      <c r="I22" s="996">
        <v>437</v>
      </c>
      <c r="J22" s="1336">
        <v>58</v>
      </c>
      <c r="K22" s="1336"/>
      <c r="L22" s="996">
        <v>463</v>
      </c>
      <c r="M22" s="996">
        <v>63</v>
      </c>
      <c r="N22" s="996">
        <v>539</v>
      </c>
      <c r="O22" s="996">
        <v>86</v>
      </c>
      <c r="P22" s="656"/>
      <c r="Q22" s="656"/>
      <c r="R22" s="656"/>
      <c r="S22" s="656"/>
      <c r="U22" s="125"/>
      <c r="V22" s="125"/>
    </row>
    <row r="23" spans="1:22" s="991" customFormat="1" ht="17.25" customHeight="1" x14ac:dyDescent="0.15">
      <c r="A23" s="1310"/>
      <c r="B23" s="1315" t="s">
        <v>434</v>
      </c>
      <c r="C23" s="1316"/>
      <c r="D23" s="652">
        <v>718</v>
      </c>
      <c r="E23" s="996">
        <v>381</v>
      </c>
      <c r="F23" s="996">
        <v>337</v>
      </c>
      <c r="G23" s="996">
        <v>81</v>
      </c>
      <c r="H23" s="996">
        <v>95</v>
      </c>
      <c r="I23" s="996">
        <v>96</v>
      </c>
      <c r="J23" s="1336">
        <v>74</v>
      </c>
      <c r="K23" s="1336"/>
      <c r="L23" s="996">
        <v>89</v>
      </c>
      <c r="M23" s="996">
        <v>88</v>
      </c>
      <c r="N23" s="996">
        <v>115</v>
      </c>
      <c r="O23" s="996">
        <v>80</v>
      </c>
      <c r="P23" s="656"/>
      <c r="Q23" s="656"/>
      <c r="R23" s="656"/>
      <c r="S23" s="656"/>
      <c r="U23" s="125"/>
      <c r="V23" s="125"/>
    </row>
    <row r="24" spans="1:22" s="991" customFormat="1" ht="17.25" customHeight="1" x14ac:dyDescent="0.15">
      <c r="A24" s="1311"/>
      <c r="B24" s="1317" t="s">
        <v>435</v>
      </c>
      <c r="C24" s="1318"/>
      <c r="D24" s="653">
        <v>1250</v>
      </c>
      <c r="E24" s="997">
        <v>948</v>
      </c>
      <c r="F24" s="997">
        <v>302</v>
      </c>
      <c r="G24" s="997">
        <v>215</v>
      </c>
      <c r="H24" s="997">
        <v>76</v>
      </c>
      <c r="I24" s="997">
        <v>228</v>
      </c>
      <c r="J24" s="1339">
        <v>73</v>
      </c>
      <c r="K24" s="1339"/>
      <c r="L24" s="997">
        <v>233</v>
      </c>
      <c r="M24" s="997">
        <v>64</v>
      </c>
      <c r="N24" s="997">
        <v>272</v>
      </c>
      <c r="O24" s="997">
        <v>89</v>
      </c>
      <c r="P24" s="657"/>
      <c r="Q24" s="657"/>
      <c r="R24" s="657"/>
      <c r="S24" s="657"/>
      <c r="U24" s="125"/>
      <c r="V24" s="125"/>
    </row>
    <row r="25" spans="1:22" s="40" customFormat="1" ht="4.5" customHeight="1" x14ac:dyDescent="0.15">
      <c r="A25" s="461"/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</row>
    <row r="26" spans="1:22" s="40" customFormat="1" ht="15" customHeight="1" x14ac:dyDescent="0.15">
      <c r="A26" s="904" t="s">
        <v>1884</v>
      </c>
      <c r="B26" s="904"/>
      <c r="C26" s="904"/>
      <c r="D26" s="644"/>
      <c r="E26" s="461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</row>
    <row r="27" spans="1:22" s="40" customFormat="1" ht="15" customHeight="1" x14ac:dyDescent="0.15">
      <c r="A27" s="461" t="s">
        <v>1885</v>
      </c>
      <c r="B27" s="461"/>
      <c r="C27" s="461"/>
      <c r="D27" s="644"/>
      <c r="E27" s="461"/>
      <c r="F27" s="644"/>
      <c r="G27" s="644"/>
      <c r="H27" s="644"/>
      <c r="I27" s="644"/>
      <c r="J27" s="644"/>
      <c r="K27" s="644"/>
      <c r="L27" s="644"/>
      <c r="M27" s="644"/>
      <c r="N27" s="644"/>
      <c r="O27" s="644"/>
      <c r="P27" s="644"/>
      <c r="Q27" s="644"/>
      <c r="R27" s="644"/>
      <c r="S27" s="644"/>
    </row>
    <row r="28" spans="1:22" s="40" customFormat="1" ht="15" customHeight="1" x14ac:dyDescent="0.15">
      <c r="A28" s="461" t="s">
        <v>2402</v>
      </c>
      <c r="B28" s="461"/>
      <c r="C28" s="461"/>
      <c r="D28" s="644"/>
      <c r="E28" s="461"/>
      <c r="F28" s="644"/>
      <c r="G28" s="644"/>
      <c r="H28" s="644"/>
      <c r="I28" s="644"/>
      <c r="J28" s="644"/>
      <c r="K28" s="644"/>
      <c r="L28" s="644"/>
      <c r="M28" s="644"/>
      <c r="N28" s="644"/>
      <c r="O28" s="644"/>
      <c r="P28" s="644"/>
      <c r="Q28" s="644"/>
      <c r="R28" s="461"/>
      <c r="S28" s="461"/>
    </row>
    <row r="29" spans="1:22" s="40" customFormat="1" ht="15" customHeight="1" x14ac:dyDescent="0.15">
      <c r="A29" s="461" t="s">
        <v>2401</v>
      </c>
      <c r="B29" s="461"/>
      <c r="C29" s="461"/>
      <c r="D29" s="644"/>
      <c r="E29" s="461"/>
      <c r="F29" s="644"/>
      <c r="G29" s="644"/>
      <c r="H29" s="644"/>
      <c r="I29" s="644"/>
      <c r="J29" s="644"/>
      <c r="K29" s="644"/>
      <c r="L29" s="644"/>
      <c r="M29" s="644"/>
      <c r="N29" s="644"/>
      <c r="O29" s="644"/>
      <c r="P29" s="644"/>
      <c r="Q29" s="644"/>
      <c r="R29" s="461"/>
      <c r="S29" s="461"/>
    </row>
    <row r="30" spans="1:22" s="40" customFormat="1" ht="15" customHeight="1" x14ac:dyDescent="0.15">
      <c r="A30" s="461" t="s">
        <v>2658</v>
      </c>
      <c r="B30" s="461"/>
      <c r="C30" s="461"/>
      <c r="D30" s="644"/>
      <c r="E30" s="461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461"/>
      <c r="S30" s="461"/>
    </row>
    <row r="31" spans="1:22" s="40" customFormat="1" ht="15" customHeight="1" x14ac:dyDescent="0.15">
      <c r="A31" s="204" t="s">
        <v>2859</v>
      </c>
      <c r="B31" s="204"/>
      <c r="C31" s="204"/>
      <c r="D31" s="644"/>
      <c r="E31" s="461"/>
      <c r="F31" s="644"/>
      <c r="G31" s="644"/>
      <c r="H31" s="644"/>
      <c r="I31" s="644"/>
      <c r="J31" s="644"/>
      <c r="K31" s="644"/>
      <c r="L31" s="644"/>
      <c r="M31" s="644"/>
      <c r="N31" s="644"/>
      <c r="O31" s="644"/>
      <c r="P31" s="644"/>
      <c r="Q31" s="644"/>
      <c r="R31" s="461"/>
      <c r="S31" s="461"/>
    </row>
    <row r="32" spans="1:22" s="40" customFormat="1" ht="7.5" customHeight="1" x14ac:dyDescent="0.15">
      <c r="A32" s="461"/>
      <c r="B32" s="461"/>
      <c r="C32" s="461"/>
      <c r="D32" s="644"/>
      <c r="E32" s="644"/>
      <c r="F32" s="644"/>
      <c r="G32" s="644"/>
      <c r="H32" s="644"/>
      <c r="I32" s="644"/>
      <c r="J32" s="644"/>
      <c r="K32" s="644"/>
      <c r="L32" s="644"/>
      <c r="M32" s="644"/>
      <c r="N32" s="644"/>
      <c r="O32" s="644"/>
      <c r="P32" s="644"/>
      <c r="Q32" s="644"/>
      <c r="R32" s="461"/>
      <c r="S32" s="461"/>
    </row>
    <row r="33" spans="1:19" s="991" customFormat="1" ht="18" customHeight="1" thickBot="1" x14ac:dyDescent="0.2">
      <c r="A33" s="651" t="s">
        <v>2400</v>
      </c>
      <c r="B33" s="651"/>
      <c r="C33" s="651"/>
      <c r="D33" s="98"/>
      <c r="E33" s="98"/>
      <c r="F33" s="98"/>
      <c r="G33" s="98"/>
      <c r="H33" s="98"/>
      <c r="I33" s="1000"/>
      <c r="J33" s="98"/>
      <c r="K33" s="98"/>
      <c r="L33" s="98"/>
      <c r="M33" s="98"/>
      <c r="N33" s="98"/>
      <c r="O33" s="98"/>
      <c r="P33" s="98"/>
      <c r="Q33" s="98"/>
      <c r="R33" s="98"/>
      <c r="S33" s="98"/>
    </row>
    <row r="34" spans="1:19" s="999" customFormat="1" ht="33" customHeight="1" x14ac:dyDescent="0.15">
      <c r="A34" s="1324" t="s">
        <v>239</v>
      </c>
      <c r="B34" s="1324"/>
      <c r="C34" s="1324"/>
      <c r="D34" s="1324"/>
      <c r="E34" s="1337"/>
      <c r="F34" s="1323" t="s">
        <v>419</v>
      </c>
      <c r="G34" s="1337"/>
      <c r="H34" s="1323" t="s">
        <v>410</v>
      </c>
      <c r="I34" s="1337"/>
      <c r="J34" s="650"/>
      <c r="K34" s="1340" t="s">
        <v>2399</v>
      </c>
      <c r="L34" s="1341"/>
      <c r="M34" s="1341"/>
      <c r="N34" s="1341"/>
      <c r="O34" s="1342"/>
      <c r="P34" s="1323" t="s">
        <v>419</v>
      </c>
      <c r="Q34" s="1337"/>
      <c r="R34" s="1323" t="s">
        <v>410</v>
      </c>
      <c r="S34" s="1324"/>
    </row>
    <row r="35" spans="1:19" ht="17.25" customHeight="1" x14ac:dyDescent="0.15">
      <c r="A35" s="1344" t="s">
        <v>2652</v>
      </c>
      <c r="B35" s="1344"/>
      <c r="C35" s="1344"/>
      <c r="D35" s="1344"/>
      <c r="E35" s="1345"/>
      <c r="F35" s="1325">
        <v>1026</v>
      </c>
      <c r="G35" s="1333"/>
      <c r="H35" s="1325">
        <v>1494</v>
      </c>
      <c r="I35" s="1333"/>
      <c r="J35" s="649"/>
      <c r="K35" s="1346" t="s">
        <v>2652</v>
      </c>
      <c r="L35" s="1344"/>
      <c r="M35" s="1344"/>
      <c r="N35" s="1344"/>
      <c r="O35" s="1345"/>
      <c r="P35" s="1325">
        <v>580</v>
      </c>
      <c r="Q35" s="1333"/>
      <c r="R35" s="1325">
        <v>1336</v>
      </c>
      <c r="S35" s="1326"/>
    </row>
    <row r="36" spans="1:19" ht="17.25" customHeight="1" x14ac:dyDescent="0.15">
      <c r="A36" s="1348">
        <v>2</v>
      </c>
      <c r="B36" s="1348"/>
      <c r="C36" s="1348"/>
      <c r="D36" s="1348"/>
      <c r="E36" s="1349"/>
      <c r="F36" s="1327">
        <v>1027</v>
      </c>
      <c r="G36" s="1332"/>
      <c r="H36" s="1327">
        <v>1521</v>
      </c>
      <c r="I36" s="1332"/>
      <c r="J36" s="649"/>
      <c r="K36" s="1347">
        <v>2</v>
      </c>
      <c r="L36" s="1348"/>
      <c r="M36" s="1348"/>
      <c r="N36" s="1348"/>
      <c r="O36" s="1349"/>
      <c r="P36" s="1327">
        <v>590</v>
      </c>
      <c r="Q36" s="1332"/>
      <c r="R36" s="1327">
        <v>1353</v>
      </c>
      <c r="S36" s="1328"/>
    </row>
    <row r="37" spans="1:19" ht="17.25" customHeight="1" x14ac:dyDescent="0.15">
      <c r="A37" s="1351">
        <v>3</v>
      </c>
      <c r="B37" s="1351"/>
      <c r="C37" s="1351"/>
      <c r="D37" s="1351"/>
      <c r="E37" s="1352"/>
      <c r="F37" s="1329">
        <v>1139</v>
      </c>
      <c r="G37" s="1331"/>
      <c r="H37" s="1329">
        <v>1512</v>
      </c>
      <c r="I37" s="1331"/>
      <c r="J37" s="649"/>
      <c r="K37" s="1350">
        <v>3</v>
      </c>
      <c r="L37" s="1351"/>
      <c r="M37" s="1351"/>
      <c r="N37" s="1351"/>
      <c r="O37" s="1352"/>
      <c r="P37" s="1329">
        <v>585</v>
      </c>
      <c r="Q37" s="1331"/>
      <c r="R37" s="1329">
        <v>1351</v>
      </c>
      <c r="S37" s="1330"/>
    </row>
    <row r="38" spans="1:19" s="98" customFormat="1" ht="4.5" customHeight="1" x14ac:dyDescent="0.15">
      <c r="A38" s="1070"/>
      <c r="B38" s="1070"/>
      <c r="C38" s="1070"/>
      <c r="D38" s="1070"/>
      <c r="E38" s="1070"/>
      <c r="F38" s="1335"/>
      <c r="G38" s="1335"/>
      <c r="H38" s="1335"/>
      <c r="I38" s="1335"/>
      <c r="K38" s="1335"/>
      <c r="L38" s="1335"/>
      <c r="M38" s="1335"/>
      <c r="N38" s="1335"/>
      <c r="O38" s="1335"/>
      <c r="P38" s="1335"/>
      <c r="Q38" s="1335"/>
      <c r="R38" s="1335"/>
      <c r="S38" s="1335"/>
    </row>
    <row r="39" spans="1:19" x14ac:dyDescent="0.15">
      <c r="A39" s="98" t="s">
        <v>2398</v>
      </c>
      <c r="B39" s="98"/>
      <c r="C39" s="98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</row>
    <row r="40" spans="1:19" ht="17.25" customHeight="1" x14ac:dyDescent="0.15">
      <c r="A40" s="1359" t="s">
        <v>2653</v>
      </c>
      <c r="B40" s="1359"/>
      <c r="C40" s="1359"/>
      <c r="D40" s="1359"/>
      <c r="E40" s="1359"/>
      <c r="F40" s="1358">
        <v>11</v>
      </c>
      <c r="G40" s="1358"/>
      <c r="H40" s="1321">
        <v>0</v>
      </c>
      <c r="I40" s="1321"/>
      <c r="J40" s="405"/>
      <c r="K40" s="1334" t="s">
        <v>437</v>
      </c>
      <c r="L40" s="1334"/>
      <c r="M40" s="1334"/>
      <c r="N40" s="1334"/>
      <c r="O40" s="1334"/>
      <c r="P40" s="1321">
        <v>2</v>
      </c>
      <c r="Q40" s="1321"/>
      <c r="R40" s="1321">
        <v>0</v>
      </c>
      <c r="S40" s="1321"/>
    </row>
    <row r="41" spans="1:19" ht="17.25" customHeight="1" x14ac:dyDescent="0.15">
      <c r="A41" s="1357" t="s">
        <v>2397</v>
      </c>
      <c r="B41" s="1357"/>
      <c r="C41" s="1357"/>
      <c r="D41" s="1357"/>
      <c r="E41" s="1357"/>
      <c r="F41" s="1358" t="s">
        <v>2654</v>
      </c>
      <c r="G41" s="1358"/>
      <c r="H41" s="1321">
        <v>195</v>
      </c>
      <c r="I41" s="1321"/>
      <c r="J41" s="405"/>
      <c r="K41" s="1334" t="s">
        <v>2396</v>
      </c>
      <c r="L41" s="1334"/>
      <c r="M41" s="1334"/>
      <c r="N41" s="1334"/>
      <c r="O41" s="1334"/>
      <c r="P41" s="1321">
        <v>3</v>
      </c>
      <c r="Q41" s="1321"/>
      <c r="R41" s="1321">
        <v>0</v>
      </c>
      <c r="S41" s="1321"/>
    </row>
    <row r="42" spans="1:19" ht="17.25" customHeight="1" x14ac:dyDescent="0.15">
      <c r="A42" s="1322" t="s">
        <v>423</v>
      </c>
      <c r="B42" s="1322"/>
      <c r="C42" s="1322"/>
      <c r="D42" s="1322"/>
      <c r="E42" s="1322"/>
      <c r="F42" s="1358">
        <v>0</v>
      </c>
      <c r="G42" s="1358"/>
      <c r="H42" s="1321">
        <v>13</v>
      </c>
      <c r="I42" s="1321"/>
      <c r="J42" s="405"/>
      <c r="K42" s="1334" t="s">
        <v>2395</v>
      </c>
      <c r="L42" s="1334"/>
      <c r="M42" s="1334"/>
      <c r="N42" s="1334"/>
      <c r="O42" s="1334"/>
      <c r="P42" s="1321">
        <v>1</v>
      </c>
      <c r="Q42" s="1321"/>
      <c r="R42" s="1321">
        <v>0</v>
      </c>
      <c r="S42" s="1321"/>
    </row>
    <row r="43" spans="1:19" ht="17.25" customHeight="1" x14ac:dyDescent="0.15">
      <c r="A43" s="1322" t="s">
        <v>424</v>
      </c>
      <c r="B43" s="1322"/>
      <c r="C43" s="1322"/>
      <c r="D43" s="1322"/>
      <c r="E43" s="1322"/>
      <c r="F43" s="1321">
        <v>3</v>
      </c>
      <c r="G43" s="1321"/>
      <c r="H43" s="1321">
        <v>15</v>
      </c>
      <c r="I43" s="1321"/>
      <c r="J43" s="405"/>
      <c r="K43" s="1334" t="s">
        <v>425</v>
      </c>
      <c r="L43" s="1334"/>
      <c r="M43" s="1334"/>
      <c r="N43" s="1334"/>
      <c r="O43" s="1334"/>
      <c r="P43" s="1321">
        <v>2</v>
      </c>
      <c r="Q43" s="1321"/>
      <c r="R43" s="1321">
        <v>0</v>
      </c>
      <c r="S43" s="1321"/>
    </row>
    <row r="44" spans="1:19" ht="17.25" customHeight="1" x14ac:dyDescent="0.15">
      <c r="A44" s="1322" t="s">
        <v>2655</v>
      </c>
      <c r="B44" s="1322"/>
      <c r="C44" s="1322"/>
      <c r="D44" s="1322"/>
      <c r="E44" s="1322"/>
      <c r="F44" s="1321">
        <v>3</v>
      </c>
      <c r="G44" s="1321"/>
      <c r="H44" s="1321">
        <v>9</v>
      </c>
      <c r="I44" s="1321"/>
      <c r="J44" s="405"/>
      <c r="K44" s="1360" t="s">
        <v>2393</v>
      </c>
      <c r="L44" s="1360"/>
      <c r="M44" s="1360"/>
      <c r="N44" s="1360"/>
      <c r="O44" s="1360"/>
      <c r="P44" s="1321">
        <v>1</v>
      </c>
      <c r="Q44" s="1321"/>
      <c r="R44" s="1321">
        <v>0</v>
      </c>
      <c r="S44" s="1321"/>
    </row>
    <row r="45" spans="1:19" ht="17.25" customHeight="1" x14ac:dyDescent="0.15">
      <c r="A45" s="1322" t="s">
        <v>2394</v>
      </c>
      <c r="B45" s="1322"/>
      <c r="C45" s="1322"/>
      <c r="D45" s="1322"/>
      <c r="E45" s="1322"/>
      <c r="F45" s="1321">
        <v>6</v>
      </c>
      <c r="G45" s="1321"/>
      <c r="H45" s="1321">
        <v>0</v>
      </c>
      <c r="I45" s="1321"/>
      <c r="K45" s="1334" t="s">
        <v>2656</v>
      </c>
      <c r="L45" s="1334"/>
      <c r="M45" s="1334"/>
      <c r="N45" s="1334"/>
      <c r="O45" s="1334"/>
      <c r="P45" s="1321">
        <v>6</v>
      </c>
      <c r="Q45" s="1321"/>
      <c r="R45" s="1321">
        <v>0</v>
      </c>
      <c r="S45" s="1321"/>
    </row>
    <row r="46" spans="1:19" s="991" customFormat="1" ht="6" customHeight="1" x14ac:dyDescent="0.15">
      <c r="A46" s="646"/>
      <c r="B46" s="646"/>
      <c r="C46" s="646"/>
      <c r="D46" s="993"/>
      <c r="E46" s="993"/>
      <c r="F46" s="98"/>
      <c r="G46" s="98"/>
      <c r="H46" s="98"/>
      <c r="I46" s="98"/>
      <c r="J46" s="98"/>
      <c r="K46" s="648"/>
      <c r="L46" s="648"/>
      <c r="M46" s="648"/>
      <c r="N46" s="496"/>
      <c r="O46" s="496"/>
      <c r="P46" s="496"/>
      <c r="Q46" s="496"/>
      <c r="R46" s="496"/>
      <c r="S46" s="496"/>
    </row>
    <row r="47" spans="1:19" s="991" customFormat="1" ht="17.25" customHeight="1" x14ac:dyDescent="0.15">
      <c r="A47" s="1334" t="s">
        <v>2388</v>
      </c>
      <c r="B47" s="1334"/>
      <c r="C47" s="1334"/>
      <c r="D47" s="1334"/>
      <c r="E47" s="1334"/>
      <c r="F47" s="1321">
        <v>8</v>
      </c>
      <c r="G47" s="1321"/>
      <c r="H47" s="1321">
        <v>4</v>
      </c>
      <c r="I47" s="1321"/>
      <c r="J47" s="98"/>
      <c r="K47" s="1363" t="s">
        <v>2392</v>
      </c>
      <c r="L47" s="1364"/>
      <c r="M47" s="1364"/>
      <c r="N47" s="1364"/>
      <c r="O47" s="1364"/>
      <c r="P47" s="1364"/>
      <c r="Q47" s="1364"/>
      <c r="R47" s="1364"/>
      <c r="S47" s="1364"/>
    </row>
    <row r="48" spans="1:19" s="991" customFormat="1" ht="17.25" customHeight="1" x14ac:dyDescent="0.15">
      <c r="A48" s="1353" t="s">
        <v>2391</v>
      </c>
      <c r="B48" s="1353"/>
      <c r="C48" s="1353"/>
      <c r="D48" s="1353"/>
      <c r="E48" s="1353"/>
      <c r="F48" s="1321">
        <v>20</v>
      </c>
      <c r="G48" s="1321"/>
      <c r="H48" s="1321">
        <v>0</v>
      </c>
      <c r="I48" s="1321"/>
      <c r="J48" s="98"/>
      <c r="K48" s="1354" t="s">
        <v>2390</v>
      </c>
      <c r="L48" s="1322"/>
      <c r="M48" s="1322"/>
      <c r="N48" s="1322"/>
      <c r="O48" s="1322"/>
      <c r="P48" s="1321">
        <v>29</v>
      </c>
      <c r="Q48" s="1321"/>
      <c r="R48" s="1321">
        <v>0</v>
      </c>
      <c r="S48" s="1321"/>
    </row>
    <row r="49" spans="1:19" s="991" customFormat="1" ht="17.25" customHeight="1" x14ac:dyDescent="0.15">
      <c r="A49" s="1353"/>
      <c r="B49" s="1353"/>
      <c r="C49" s="1353"/>
      <c r="D49" s="1353"/>
      <c r="E49" s="1353"/>
      <c r="F49" s="1321"/>
      <c r="G49" s="1321"/>
      <c r="H49" s="1321"/>
      <c r="I49" s="1321"/>
      <c r="J49" s="98"/>
      <c r="K49" s="1355" t="s">
        <v>2389</v>
      </c>
      <c r="L49" s="1356"/>
      <c r="M49" s="1356"/>
      <c r="N49" s="1356"/>
      <c r="O49" s="1356"/>
      <c r="P49" s="1321">
        <v>38</v>
      </c>
      <c r="Q49" s="1321"/>
      <c r="R49" s="1321">
        <v>0</v>
      </c>
      <c r="S49" s="1321"/>
    </row>
    <row r="50" spans="1:19" s="991" customFormat="1" ht="17.25" customHeight="1" x14ac:dyDescent="0.15">
      <c r="A50" s="1353"/>
      <c r="B50" s="1353"/>
      <c r="C50" s="1353"/>
      <c r="D50" s="1353"/>
      <c r="E50" s="1353"/>
      <c r="F50" s="1321"/>
      <c r="G50" s="1321"/>
      <c r="H50" s="1321"/>
      <c r="I50" s="1321"/>
      <c r="J50" s="98"/>
      <c r="K50" s="1354" t="s">
        <v>2387</v>
      </c>
      <c r="L50" s="1322"/>
      <c r="M50" s="1322"/>
      <c r="N50" s="1322"/>
      <c r="O50" s="1322"/>
      <c r="P50" s="1321">
        <v>14</v>
      </c>
      <c r="Q50" s="1321"/>
      <c r="R50" s="1321">
        <v>0</v>
      </c>
      <c r="S50" s="1321"/>
    </row>
    <row r="51" spans="1:19" s="991" customFormat="1" ht="17.25" customHeight="1" x14ac:dyDescent="0.15">
      <c r="A51" s="1361" t="s">
        <v>2657</v>
      </c>
      <c r="B51" s="1361"/>
      <c r="C51" s="1361"/>
      <c r="D51" s="1361"/>
      <c r="E51" s="1361"/>
      <c r="F51" s="1321">
        <v>1</v>
      </c>
      <c r="G51" s="1321"/>
      <c r="H51" s="1321">
        <v>0</v>
      </c>
      <c r="I51" s="1321"/>
      <c r="J51" s="98"/>
      <c r="K51" s="1362" t="s">
        <v>2386</v>
      </c>
      <c r="L51" s="1334"/>
      <c r="M51" s="1334"/>
      <c r="N51" s="1334"/>
      <c r="O51" s="1334"/>
      <c r="P51" s="1321">
        <v>7</v>
      </c>
      <c r="Q51" s="1321"/>
      <c r="R51" s="1321">
        <v>0</v>
      </c>
      <c r="S51" s="1321"/>
    </row>
    <row r="52" spans="1:19" s="991" customFormat="1" ht="17.25" customHeight="1" x14ac:dyDescent="0.15">
      <c r="A52" s="1361"/>
      <c r="B52" s="1361"/>
      <c r="C52" s="1361"/>
      <c r="D52" s="1361"/>
      <c r="E52" s="1361"/>
      <c r="F52" s="1321"/>
      <c r="G52" s="1321"/>
      <c r="H52" s="1321"/>
      <c r="I52" s="1321"/>
      <c r="J52" s="98"/>
      <c r="K52" s="1354" t="s">
        <v>2385</v>
      </c>
      <c r="L52" s="1322"/>
      <c r="M52" s="1322"/>
      <c r="N52" s="1322"/>
      <c r="O52" s="1322"/>
      <c r="P52" s="1321">
        <v>5</v>
      </c>
      <c r="Q52" s="1321"/>
      <c r="R52" s="1321">
        <v>0</v>
      </c>
      <c r="S52" s="1321"/>
    </row>
    <row r="53" spans="1:19" s="991" customFormat="1" ht="17.25" customHeight="1" x14ac:dyDescent="0.15">
      <c r="A53" s="1361"/>
      <c r="B53" s="1361"/>
      <c r="C53" s="1361"/>
      <c r="D53" s="1361"/>
      <c r="E53" s="1361"/>
      <c r="F53" s="1321"/>
      <c r="G53" s="1321"/>
      <c r="H53" s="1321"/>
      <c r="I53" s="1321"/>
      <c r="J53" s="98"/>
      <c r="K53" s="1362" t="s">
        <v>2384</v>
      </c>
      <c r="L53" s="1334"/>
      <c r="M53" s="1334"/>
      <c r="N53" s="1334"/>
      <c r="O53" s="1334"/>
      <c r="P53" s="1321">
        <v>3</v>
      </c>
      <c r="Q53" s="1321"/>
      <c r="R53" s="1321">
        <v>0</v>
      </c>
      <c r="S53" s="1321"/>
    </row>
    <row r="54" spans="1:19" ht="6" customHeight="1" x14ac:dyDescent="0.15">
      <c r="D54" s="405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5"/>
      <c r="Q54" s="405"/>
      <c r="R54" s="405"/>
      <c r="S54" s="405"/>
    </row>
    <row r="55" spans="1:19" ht="17.25" customHeight="1" x14ac:dyDescent="0.15">
      <c r="A55" s="1322" t="s">
        <v>426</v>
      </c>
      <c r="B55" s="1322"/>
      <c r="C55" s="1322"/>
      <c r="D55" s="1322"/>
      <c r="E55" s="1322"/>
      <c r="F55" s="1321">
        <v>35</v>
      </c>
      <c r="G55" s="1321"/>
      <c r="H55" s="1321">
        <v>0</v>
      </c>
      <c r="I55" s="1321"/>
      <c r="J55" s="405"/>
      <c r="K55" s="1322" t="s">
        <v>429</v>
      </c>
      <c r="L55" s="1322"/>
      <c r="M55" s="1322"/>
      <c r="N55" s="1322"/>
      <c r="O55" s="1322"/>
      <c r="P55" s="1321">
        <v>62</v>
      </c>
      <c r="Q55" s="1321"/>
      <c r="R55" s="1321">
        <v>14</v>
      </c>
      <c r="S55" s="1321"/>
    </row>
    <row r="56" spans="1:19" ht="17.25" customHeight="1" x14ac:dyDescent="0.15">
      <c r="A56" s="1322" t="s">
        <v>427</v>
      </c>
      <c r="B56" s="1322"/>
      <c r="C56" s="1322"/>
      <c r="D56" s="1322"/>
      <c r="E56" s="1322"/>
      <c r="F56" s="1321">
        <v>37</v>
      </c>
      <c r="G56" s="1321"/>
      <c r="H56" s="1321">
        <v>9</v>
      </c>
      <c r="I56" s="1321"/>
      <c r="J56" s="405"/>
      <c r="K56" s="1322" t="s">
        <v>430</v>
      </c>
      <c r="L56" s="1322"/>
      <c r="M56" s="1322"/>
      <c r="N56" s="1322"/>
      <c r="O56" s="1322"/>
      <c r="P56" s="1321">
        <v>191</v>
      </c>
      <c r="Q56" s="1321"/>
      <c r="R56" s="1321">
        <v>38</v>
      </c>
      <c r="S56" s="1321"/>
    </row>
    <row r="57" spans="1:19" ht="17.25" customHeight="1" x14ac:dyDescent="0.15">
      <c r="A57" s="1322" t="s">
        <v>428</v>
      </c>
      <c r="B57" s="1322"/>
      <c r="C57" s="1322"/>
      <c r="D57" s="1322"/>
      <c r="E57" s="1322"/>
      <c r="F57" s="1321">
        <v>38</v>
      </c>
      <c r="G57" s="1321"/>
      <c r="H57" s="1321">
        <v>10</v>
      </c>
      <c r="I57" s="1321"/>
      <c r="J57" s="405"/>
      <c r="K57" s="1322" t="s">
        <v>431</v>
      </c>
      <c r="L57" s="1322"/>
      <c r="M57" s="1322"/>
      <c r="N57" s="1322"/>
      <c r="O57" s="1322"/>
      <c r="P57" s="1321">
        <v>176</v>
      </c>
      <c r="Q57" s="1321"/>
      <c r="R57" s="1321">
        <v>1044</v>
      </c>
      <c r="S57" s="1321"/>
    </row>
    <row r="58" spans="1:19" ht="17.25" customHeight="1" x14ac:dyDescent="0.15">
      <c r="A58" s="1322" t="s">
        <v>2383</v>
      </c>
      <c r="B58" s="1322"/>
      <c r="C58" s="1322"/>
      <c r="D58" s="1322"/>
      <c r="E58" s="1322"/>
      <c r="F58" s="1321"/>
      <c r="G58" s="1321"/>
      <c r="H58" s="1321"/>
      <c r="I58" s="1321"/>
      <c r="J58" s="405"/>
      <c r="K58" s="1322"/>
      <c r="L58" s="1322"/>
      <c r="M58" s="1322"/>
      <c r="N58" s="1322"/>
      <c r="O58" s="1322"/>
      <c r="P58" s="1321"/>
      <c r="Q58" s="1321"/>
      <c r="R58" s="1321"/>
      <c r="S58" s="1321"/>
    </row>
    <row r="59" spans="1:19" ht="6" customHeight="1" x14ac:dyDescent="0.15">
      <c r="A59" s="646"/>
      <c r="B59" s="646"/>
      <c r="C59" s="646"/>
      <c r="D59" s="405"/>
      <c r="E59" s="405"/>
      <c r="F59" s="646"/>
      <c r="G59" s="405"/>
      <c r="H59" s="646"/>
      <c r="I59" s="98"/>
      <c r="J59" s="405"/>
      <c r="K59" s="646"/>
      <c r="L59" s="405"/>
      <c r="M59" s="405"/>
      <c r="N59" s="405"/>
      <c r="O59" s="405"/>
      <c r="P59" s="645"/>
      <c r="Q59" s="405"/>
      <c r="R59" s="645"/>
      <c r="S59" s="405"/>
    </row>
    <row r="60" spans="1:19" ht="17.25" customHeight="1" x14ac:dyDescent="0.15">
      <c r="A60" s="1322" t="s">
        <v>432</v>
      </c>
      <c r="B60" s="1322"/>
      <c r="C60" s="1322"/>
      <c r="D60" s="1322"/>
      <c r="E60" s="1322"/>
      <c r="F60" s="1321">
        <v>177</v>
      </c>
      <c r="G60" s="1321"/>
      <c r="H60" s="1321">
        <v>38</v>
      </c>
      <c r="I60" s="1321"/>
      <c r="J60" s="405"/>
      <c r="K60" s="1322" t="s">
        <v>434</v>
      </c>
      <c r="L60" s="1322"/>
      <c r="M60" s="1322"/>
      <c r="N60" s="1322"/>
      <c r="O60" s="1322"/>
      <c r="P60" s="1321">
        <v>53</v>
      </c>
      <c r="Q60" s="1321"/>
      <c r="R60" s="1321">
        <v>33</v>
      </c>
      <c r="S60" s="1321"/>
    </row>
    <row r="61" spans="1:19" ht="17.25" customHeight="1" x14ac:dyDescent="0.15">
      <c r="A61" s="1322" t="s">
        <v>433</v>
      </c>
      <c r="B61" s="1322"/>
      <c r="C61" s="1322"/>
      <c r="D61" s="1322"/>
      <c r="E61" s="1322"/>
      <c r="F61" s="1321">
        <v>107</v>
      </c>
      <c r="G61" s="1321"/>
      <c r="H61" s="1321">
        <v>49</v>
      </c>
      <c r="I61" s="1321"/>
      <c r="J61" s="405"/>
      <c r="K61" s="1322" t="s">
        <v>435</v>
      </c>
      <c r="L61" s="1322"/>
      <c r="M61" s="1322"/>
      <c r="N61" s="1322"/>
      <c r="O61" s="1322"/>
      <c r="P61" s="1321">
        <v>72</v>
      </c>
      <c r="Q61" s="1321"/>
      <c r="R61" s="1321">
        <v>41</v>
      </c>
      <c r="S61" s="1321"/>
    </row>
    <row r="62" spans="1:19" ht="6" customHeight="1" x14ac:dyDescent="0.15">
      <c r="D62" s="994"/>
      <c r="E62" s="994"/>
      <c r="F62" s="993"/>
      <c r="G62" s="405"/>
      <c r="H62" s="993"/>
      <c r="I62" s="98"/>
      <c r="J62" s="405"/>
      <c r="K62" s="646"/>
      <c r="L62" s="993"/>
      <c r="M62" s="993"/>
      <c r="N62" s="405"/>
      <c r="O62" s="405"/>
      <c r="P62" s="405"/>
      <c r="Q62" s="405"/>
      <c r="R62" s="405"/>
      <c r="S62" s="405"/>
    </row>
    <row r="63" spans="1:19" ht="17.25" customHeight="1" x14ac:dyDescent="0.15">
      <c r="A63" s="1320" t="s">
        <v>436</v>
      </c>
      <c r="B63" s="1320"/>
      <c r="C63" s="1320"/>
      <c r="D63" s="1320"/>
      <c r="E63" s="1320"/>
      <c r="F63" s="1319">
        <v>28</v>
      </c>
      <c r="G63" s="1319"/>
      <c r="H63" s="1319">
        <v>0</v>
      </c>
      <c r="I63" s="1319"/>
      <c r="J63" s="1001"/>
      <c r="K63" s="648"/>
      <c r="L63" s="647"/>
      <c r="M63" s="647"/>
      <c r="N63" s="1001"/>
      <c r="O63" s="1001"/>
      <c r="P63" s="1001"/>
      <c r="Q63" s="1001"/>
      <c r="R63" s="1001"/>
      <c r="S63" s="1001"/>
    </row>
    <row r="64" spans="1:19" ht="7.5" customHeight="1" x14ac:dyDescent="0.15">
      <c r="A64" s="994"/>
      <c r="B64" s="994"/>
      <c r="C64" s="994"/>
      <c r="D64" s="994"/>
      <c r="E64" s="994"/>
      <c r="F64" s="993"/>
      <c r="G64" s="993"/>
      <c r="H64" s="993"/>
      <c r="I64" s="993"/>
      <c r="J64" s="405"/>
      <c r="K64" s="646"/>
      <c r="L64" s="645"/>
      <c r="M64" s="645"/>
      <c r="N64" s="405"/>
      <c r="O64" s="405"/>
      <c r="P64" s="405"/>
      <c r="Q64" s="405"/>
      <c r="R64" s="405"/>
      <c r="S64" s="405"/>
    </row>
    <row r="65" spans="1:19" s="991" customFormat="1" ht="15" customHeight="1" x14ac:dyDescent="0.15">
      <c r="A65" s="904" t="s">
        <v>1884</v>
      </c>
      <c r="B65" s="904"/>
      <c r="C65" s="904"/>
      <c r="D65" s="644"/>
      <c r="E65" s="644"/>
      <c r="F65" s="98"/>
      <c r="G65" s="98"/>
      <c r="H65" s="461"/>
      <c r="I65" s="461"/>
      <c r="J65" s="98"/>
      <c r="K65" s="98"/>
      <c r="L65" s="98"/>
      <c r="M65" s="98"/>
      <c r="N65" s="98"/>
      <c r="O65" s="98"/>
      <c r="P65" s="98"/>
      <c r="Q65" s="98"/>
      <c r="R65" s="98"/>
      <c r="S65" s="98"/>
    </row>
    <row r="66" spans="1:19" s="991" customFormat="1" x14ac:dyDescent="0.15">
      <c r="A66" s="461" t="s">
        <v>2382</v>
      </c>
      <c r="B66" s="461"/>
      <c r="C66" s="461"/>
      <c r="D66" s="644"/>
      <c r="E66" s="461"/>
      <c r="F66" s="98"/>
      <c r="G66" s="98"/>
      <c r="H66" s="644"/>
      <c r="I66" s="644"/>
      <c r="J66" s="98"/>
      <c r="K66" s="98"/>
      <c r="L66" s="98"/>
      <c r="M66" s="98"/>
      <c r="N66" s="98"/>
      <c r="O66" s="98"/>
      <c r="P66" s="98"/>
      <c r="Q66" s="98"/>
      <c r="R66" s="98"/>
      <c r="S66" s="98"/>
    </row>
    <row r="67" spans="1:19" s="40" customFormat="1" x14ac:dyDescent="0.15">
      <c r="A67" s="461" t="s">
        <v>2381</v>
      </c>
      <c r="B67" s="461"/>
      <c r="C67" s="461"/>
      <c r="D67" s="644"/>
      <c r="E67" s="461"/>
      <c r="F67" s="461"/>
      <c r="G67" s="461"/>
      <c r="H67" s="644"/>
      <c r="I67" s="644"/>
      <c r="J67" s="461"/>
      <c r="K67" s="461"/>
      <c r="L67" s="461"/>
      <c r="M67" s="461"/>
      <c r="N67" s="461"/>
      <c r="O67" s="461"/>
      <c r="P67" s="461"/>
      <c r="Q67" s="461"/>
      <c r="R67" s="461"/>
      <c r="S67" s="461"/>
    </row>
    <row r="68" spans="1:19" s="40" customFormat="1" x14ac:dyDescent="0.15">
      <c r="A68" s="461" t="s">
        <v>2380</v>
      </c>
      <c r="B68" s="461"/>
      <c r="C68" s="461"/>
      <c r="D68" s="644"/>
      <c r="E68" s="461"/>
      <c r="F68" s="461"/>
      <c r="G68" s="461"/>
      <c r="H68" s="644"/>
      <c r="I68" s="644"/>
      <c r="J68" s="461"/>
      <c r="K68" s="461"/>
      <c r="L68" s="461"/>
      <c r="M68" s="461"/>
      <c r="N68" s="461"/>
      <c r="O68" s="461"/>
      <c r="P68" s="461"/>
      <c r="Q68" s="461"/>
      <c r="R68" s="461"/>
      <c r="S68" s="461"/>
    </row>
  </sheetData>
  <mergeCells count="169">
    <mergeCell ref="R55:S55"/>
    <mergeCell ref="A56:E56"/>
    <mergeCell ref="P56:Q56"/>
    <mergeCell ref="R56:S56"/>
    <mergeCell ref="K56:O56"/>
    <mergeCell ref="F56:G56"/>
    <mergeCell ref="P52:Q52"/>
    <mergeCell ref="P53:Q53"/>
    <mergeCell ref="R53:S53"/>
    <mergeCell ref="R52:S52"/>
    <mergeCell ref="R45:S45"/>
    <mergeCell ref="P45:Q45"/>
    <mergeCell ref="K45:O45"/>
    <mergeCell ref="F44:G44"/>
    <mergeCell ref="P49:Q49"/>
    <mergeCell ref="R48:S48"/>
    <mergeCell ref="R49:S49"/>
    <mergeCell ref="R50:S50"/>
    <mergeCell ref="P50:Q50"/>
    <mergeCell ref="R44:S44"/>
    <mergeCell ref="K50:O50"/>
    <mergeCell ref="P44:Q44"/>
    <mergeCell ref="R43:S43"/>
    <mergeCell ref="H44:I44"/>
    <mergeCell ref="K44:O44"/>
    <mergeCell ref="A55:E55"/>
    <mergeCell ref="F55:G55"/>
    <mergeCell ref="H55:I55"/>
    <mergeCell ref="K55:O55"/>
    <mergeCell ref="P55:Q55"/>
    <mergeCell ref="A51:E53"/>
    <mergeCell ref="F51:G53"/>
    <mergeCell ref="H51:I53"/>
    <mergeCell ref="R51:S51"/>
    <mergeCell ref="P51:Q51"/>
    <mergeCell ref="K53:O53"/>
    <mergeCell ref="K52:O52"/>
    <mergeCell ref="K51:O51"/>
    <mergeCell ref="A44:E44"/>
    <mergeCell ref="A45:E45"/>
    <mergeCell ref="K47:S47"/>
    <mergeCell ref="A47:E47"/>
    <mergeCell ref="H47:I47"/>
    <mergeCell ref="F47:G47"/>
    <mergeCell ref="H45:I45"/>
    <mergeCell ref="P48:Q48"/>
    <mergeCell ref="A43:E43"/>
    <mergeCell ref="F43:G43"/>
    <mergeCell ref="H43:I43"/>
    <mergeCell ref="K43:O43"/>
    <mergeCell ref="P43:Q43"/>
    <mergeCell ref="A38:E38"/>
    <mergeCell ref="A48:E50"/>
    <mergeCell ref="F48:G50"/>
    <mergeCell ref="H48:I50"/>
    <mergeCell ref="K48:O48"/>
    <mergeCell ref="K49:O49"/>
    <mergeCell ref="H41:I41"/>
    <mergeCell ref="H42:I42"/>
    <mergeCell ref="F45:G45"/>
    <mergeCell ref="F38:G38"/>
    <mergeCell ref="A41:E41"/>
    <mergeCell ref="A42:E42"/>
    <mergeCell ref="F41:G41"/>
    <mergeCell ref="F40:G40"/>
    <mergeCell ref="A40:E40"/>
    <mergeCell ref="F42:G42"/>
    <mergeCell ref="A35:E35"/>
    <mergeCell ref="F35:G35"/>
    <mergeCell ref="F36:G36"/>
    <mergeCell ref="F37:G37"/>
    <mergeCell ref="H35:I35"/>
    <mergeCell ref="H37:I37"/>
    <mergeCell ref="K35:O35"/>
    <mergeCell ref="K36:O36"/>
    <mergeCell ref="K37:O37"/>
    <mergeCell ref="H36:I36"/>
    <mergeCell ref="A37:E37"/>
    <mergeCell ref="A36:E36"/>
    <mergeCell ref="A3:C5"/>
    <mergeCell ref="A34:E34"/>
    <mergeCell ref="F34:G34"/>
    <mergeCell ref="H34:I34"/>
    <mergeCell ref="P34:Q34"/>
    <mergeCell ref="J17:K17"/>
    <mergeCell ref="J16:K16"/>
    <mergeCell ref="J15:K15"/>
    <mergeCell ref="J13:K13"/>
    <mergeCell ref="J12:K12"/>
    <mergeCell ref="K34:O34"/>
    <mergeCell ref="D3:S3"/>
    <mergeCell ref="D4:D5"/>
    <mergeCell ref="E4:E5"/>
    <mergeCell ref="F4:F5"/>
    <mergeCell ref="G4:H4"/>
    <mergeCell ref="I4:K4"/>
    <mergeCell ref="L4:M4"/>
    <mergeCell ref="N4:O4"/>
    <mergeCell ref="P4:Q4"/>
    <mergeCell ref="J5:K5"/>
    <mergeCell ref="J6:K6"/>
    <mergeCell ref="R4:S4"/>
    <mergeCell ref="J24:K24"/>
    <mergeCell ref="J23:K23"/>
    <mergeCell ref="J22:K22"/>
    <mergeCell ref="J21:K21"/>
    <mergeCell ref="J19:K19"/>
    <mergeCell ref="J18:K18"/>
    <mergeCell ref="H56:I56"/>
    <mergeCell ref="J9:K9"/>
    <mergeCell ref="J7:K7"/>
    <mergeCell ref="J10:K10"/>
    <mergeCell ref="H38:I38"/>
    <mergeCell ref="H40:I40"/>
    <mergeCell ref="R34:S34"/>
    <mergeCell ref="R35:S35"/>
    <mergeCell ref="R36:S36"/>
    <mergeCell ref="R37:S37"/>
    <mergeCell ref="P37:Q37"/>
    <mergeCell ref="P36:Q36"/>
    <mergeCell ref="P35:Q35"/>
    <mergeCell ref="K42:O42"/>
    <mergeCell ref="K41:O41"/>
    <mergeCell ref="R40:S40"/>
    <mergeCell ref="R41:S41"/>
    <mergeCell ref="K40:O40"/>
    <mergeCell ref="R38:S38"/>
    <mergeCell ref="P38:Q38"/>
    <mergeCell ref="K38:O38"/>
    <mergeCell ref="R42:S42"/>
    <mergeCell ref="P42:Q42"/>
    <mergeCell ref="P41:Q41"/>
    <mergeCell ref="P40:Q40"/>
    <mergeCell ref="H63:I63"/>
    <mergeCell ref="F63:G63"/>
    <mergeCell ref="A63:E63"/>
    <mergeCell ref="R60:S60"/>
    <mergeCell ref="P60:Q60"/>
    <mergeCell ref="R61:S61"/>
    <mergeCell ref="P61:Q61"/>
    <mergeCell ref="H60:I60"/>
    <mergeCell ref="A58:E58"/>
    <mergeCell ref="A61:E61"/>
    <mergeCell ref="A60:E60"/>
    <mergeCell ref="F57:G58"/>
    <mergeCell ref="H57:I58"/>
    <mergeCell ref="H61:I61"/>
    <mergeCell ref="K61:O61"/>
    <mergeCell ref="K60:O60"/>
    <mergeCell ref="F61:G61"/>
    <mergeCell ref="F60:G60"/>
    <mergeCell ref="R57:S58"/>
    <mergeCell ref="P57:Q58"/>
    <mergeCell ref="K57:O58"/>
    <mergeCell ref="A57:E57"/>
    <mergeCell ref="A6:B7"/>
    <mergeCell ref="A9:B10"/>
    <mergeCell ref="A12:B13"/>
    <mergeCell ref="A15:A2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4" orientation="portrait" r:id="rId1"/>
  <headerFooter alignWithMargins="0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zoomScaleNormal="100" zoomScaleSheetLayoutView="100" workbookViewId="0"/>
  </sheetViews>
  <sheetFormatPr defaultRowHeight="13.5" x14ac:dyDescent="0.15"/>
  <cols>
    <col min="1" max="1" width="1.875" style="520" customWidth="1"/>
    <col min="2" max="2" width="9.625" style="1" customWidth="1"/>
    <col min="3" max="10" width="9" style="1" customWidth="1"/>
    <col min="11" max="11" width="1.25" style="1" customWidth="1"/>
    <col min="12" max="16384" width="9" style="1"/>
  </cols>
  <sheetData>
    <row r="1" spans="1:10" ht="25.5" customHeight="1" x14ac:dyDescent="0.15">
      <c r="A1" s="707" t="s">
        <v>26</v>
      </c>
      <c r="B1" s="22"/>
    </row>
    <row r="2" spans="1:10" ht="15" customHeight="1" thickBot="1" x14ac:dyDescent="0.2">
      <c r="A2" s="764"/>
      <c r="B2" s="513" t="s">
        <v>2322</v>
      </c>
      <c r="J2" s="155" t="s">
        <v>27</v>
      </c>
    </row>
    <row r="3" spans="1:10" ht="18" customHeight="1" x14ac:dyDescent="0.15">
      <c r="A3" s="1039" t="s">
        <v>28</v>
      </c>
      <c r="B3" s="1040"/>
      <c r="C3" s="1034" t="s">
        <v>29</v>
      </c>
      <c r="D3" s="1035"/>
      <c r="E3" s="1035"/>
      <c r="F3" s="1036"/>
      <c r="G3" s="1029" t="s">
        <v>31</v>
      </c>
      <c r="H3" s="1030"/>
      <c r="I3" s="1031"/>
      <c r="J3" s="1027" t="s">
        <v>32</v>
      </c>
    </row>
    <row r="4" spans="1:10" ht="27.75" customHeight="1" x14ac:dyDescent="0.15">
      <c r="A4" s="1041"/>
      <c r="B4" s="1042"/>
      <c r="C4" s="29" t="s">
        <v>33</v>
      </c>
      <c r="D4" s="452" t="s">
        <v>34</v>
      </c>
      <c r="E4" s="452" t="s">
        <v>35</v>
      </c>
      <c r="F4" s="452" t="s">
        <v>36</v>
      </c>
      <c r="G4" s="452" t="s">
        <v>33</v>
      </c>
      <c r="H4" s="452" t="s">
        <v>37</v>
      </c>
      <c r="I4" s="452" t="s">
        <v>38</v>
      </c>
      <c r="J4" s="1028"/>
    </row>
    <row r="5" spans="1:10" x14ac:dyDescent="0.15">
      <c r="A5" s="177"/>
      <c r="B5" s="90"/>
      <c r="C5" s="419" t="s">
        <v>46</v>
      </c>
      <c r="D5" s="419" t="s">
        <v>46</v>
      </c>
      <c r="E5" s="419" t="s">
        <v>46</v>
      </c>
      <c r="F5" s="419" t="s">
        <v>46</v>
      </c>
      <c r="G5" s="31" t="s">
        <v>47</v>
      </c>
      <c r="H5" s="31" t="s">
        <v>47</v>
      </c>
      <c r="I5" s="31" t="s">
        <v>47</v>
      </c>
      <c r="J5" s="515" t="s">
        <v>47</v>
      </c>
    </row>
    <row r="6" spans="1:10" ht="18" customHeight="1" x14ac:dyDescent="0.15">
      <c r="A6" s="1037">
        <v>30</v>
      </c>
      <c r="B6" s="1038"/>
      <c r="C6" s="32">
        <v>520</v>
      </c>
      <c r="D6" s="32">
        <v>418</v>
      </c>
      <c r="E6" s="32">
        <v>6</v>
      </c>
      <c r="F6" s="32">
        <v>96</v>
      </c>
      <c r="G6" s="32">
        <v>727</v>
      </c>
      <c r="H6" s="32">
        <v>290</v>
      </c>
      <c r="I6" s="32">
        <v>437</v>
      </c>
      <c r="J6" s="428">
        <v>174</v>
      </c>
    </row>
    <row r="7" spans="1:10" ht="18" customHeight="1" x14ac:dyDescent="0.15">
      <c r="A7" s="1037" t="s">
        <v>2320</v>
      </c>
      <c r="B7" s="1038"/>
      <c r="C7" s="455">
        <v>521</v>
      </c>
      <c r="D7" s="455">
        <v>408</v>
      </c>
      <c r="E7" s="455">
        <v>9</v>
      </c>
      <c r="F7" s="455">
        <v>104</v>
      </c>
      <c r="G7" s="455">
        <v>725</v>
      </c>
      <c r="H7" s="455">
        <v>288</v>
      </c>
      <c r="I7" s="455">
        <v>437</v>
      </c>
      <c r="J7" s="514">
        <v>183</v>
      </c>
    </row>
    <row r="8" spans="1:10" ht="18" customHeight="1" x14ac:dyDescent="0.15">
      <c r="A8" s="1037">
        <v>2</v>
      </c>
      <c r="B8" s="1038"/>
      <c r="C8" s="455">
        <v>524</v>
      </c>
      <c r="D8" s="455">
        <v>406</v>
      </c>
      <c r="E8" s="455">
        <v>6</v>
      </c>
      <c r="F8" s="455">
        <v>112</v>
      </c>
      <c r="G8" s="455">
        <v>730</v>
      </c>
      <c r="H8" s="455">
        <v>280</v>
      </c>
      <c r="I8" s="455">
        <v>450</v>
      </c>
      <c r="J8" s="514">
        <v>166</v>
      </c>
    </row>
    <row r="9" spans="1:10" ht="9.75" customHeight="1" x14ac:dyDescent="0.15">
      <c r="A9" s="461"/>
      <c r="B9" s="462"/>
      <c r="C9" s="455"/>
      <c r="D9" s="455"/>
      <c r="E9" s="455"/>
      <c r="F9" s="455"/>
      <c r="G9" s="455"/>
      <c r="H9" s="455"/>
      <c r="I9" s="455"/>
      <c r="J9" s="514"/>
    </row>
    <row r="10" spans="1:10" ht="18" customHeight="1" x14ac:dyDescent="0.15">
      <c r="A10" s="1022" t="s">
        <v>48</v>
      </c>
      <c r="B10" s="1023"/>
      <c r="C10" s="455">
        <v>22</v>
      </c>
      <c r="D10" s="455">
        <v>19</v>
      </c>
      <c r="E10" s="455">
        <v>0</v>
      </c>
      <c r="F10" s="455">
        <v>3</v>
      </c>
      <c r="G10" s="455">
        <v>27</v>
      </c>
      <c r="H10" s="455">
        <v>12</v>
      </c>
      <c r="I10" s="455">
        <v>15</v>
      </c>
      <c r="J10" s="514">
        <v>6</v>
      </c>
    </row>
    <row r="11" spans="1:10" ht="18" customHeight="1" x14ac:dyDescent="0.15">
      <c r="A11" s="1022" t="s">
        <v>49</v>
      </c>
      <c r="B11" s="1023"/>
      <c r="C11" s="455">
        <v>16</v>
      </c>
      <c r="D11" s="455">
        <v>12</v>
      </c>
      <c r="E11" s="455">
        <v>0</v>
      </c>
      <c r="F11" s="455">
        <v>4</v>
      </c>
      <c r="G11" s="455">
        <v>25</v>
      </c>
      <c r="H11" s="455">
        <v>8</v>
      </c>
      <c r="I11" s="455">
        <v>17</v>
      </c>
      <c r="J11" s="514">
        <v>5</v>
      </c>
    </row>
    <row r="12" spans="1:10" ht="18" customHeight="1" x14ac:dyDescent="0.15">
      <c r="A12" s="1022" t="s">
        <v>50</v>
      </c>
      <c r="B12" s="1023"/>
      <c r="C12" s="455">
        <v>16</v>
      </c>
      <c r="D12" s="455">
        <v>13</v>
      </c>
      <c r="E12" s="455">
        <v>0</v>
      </c>
      <c r="F12" s="455">
        <v>3</v>
      </c>
      <c r="G12" s="455">
        <v>22</v>
      </c>
      <c r="H12" s="455">
        <v>9</v>
      </c>
      <c r="I12" s="455">
        <v>13</v>
      </c>
      <c r="J12" s="514">
        <v>3</v>
      </c>
    </row>
    <row r="13" spans="1:10" ht="18" customHeight="1" x14ac:dyDescent="0.15">
      <c r="A13" s="1022" t="s">
        <v>51</v>
      </c>
      <c r="B13" s="1023"/>
      <c r="C13" s="455">
        <v>18</v>
      </c>
      <c r="D13" s="455">
        <v>12</v>
      </c>
      <c r="E13" s="455">
        <v>0</v>
      </c>
      <c r="F13" s="455">
        <v>6</v>
      </c>
      <c r="G13" s="455">
        <v>24</v>
      </c>
      <c r="H13" s="455">
        <v>11</v>
      </c>
      <c r="I13" s="455">
        <v>13</v>
      </c>
      <c r="J13" s="514">
        <v>5</v>
      </c>
    </row>
    <row r="14" spans="1:10" ht="18" customHeight="1" x14ac:dyDescent="0.15">
      <c r="A14" s="1022" t="s">
        <v>52</v>
      </c>
      <c r="B14" s="1023"/>
      <c r="C14" s="455">
        <v>17</v>
      </c>
      <c r="D14" s="455">
        <v>12</v>
      </c>
      <c r="E14" s="455">
        <v>0</v>
      </c>
      <c r="F14" s="455">
        <v>5</v>
      </c>
      <c r="G14" s="455">
        <v>24</v>
      </c>
      <c r="H14" s="455">
        <v>10</v>
      </c>
      <c r="I14" s="455">
        <v>14</v>
      </c>
      <c r="J14" s="514">
        <v>5</v>
      </c>
    </row>
    <row r="15" spans="1:10" ht="18" customHeight="1" x14ac:dyDescent="0.15">
      <c r="A15" s="1022" t="s">
        <v>53</v>
      </c>
      <c r="B15" s="1023"/>
      <c r="C15" s="455">
        <v>33</v>
      </c>
      <c r="D15" s="455">
        <v>27</v>
      </c>
      <c r="E15" s="455">
        <v>0</v>
      </c>
      <c r="F15" s="455">
        <v>6</v>
      </c>
      <c r="G15" s="455">
        <v>47</v>
      </c>
      <c r="H15" s="455">
        <v>15</v>
      </c>
      <c r="I15" s="455">
        <v>32</v>
      </c>
      <c r="J15" s="514">
        <v>8</v>
      </c>
    </row>
    <row r="16" spans="1:10" ht="9.75" customHeight="1" x14ac:dyDescent="0.15">
      <c r="A16" s="770"/>
      <c r="B16" s="771"/>
      <c r="C16" s="455"/>
      <c r="D16" s="511"/>
      <c r="E16" s="511"/>
      <c r="F16" s="511"/>
      <c r="G16" s="455"/>
      <c r="H16" s="511"/>
      <c r="I16" s="511"/>
      <c r="J16" s="514"/>
    </row>
    <row r="17" spans="1:10" ht="18" customHeight="1" x14ac:dyDescent="0.15">
      <c r="A17" s="1022" t="s">
        <v>54</v>
      </c>
      <c r="B17" s="1023"/>
      <c r="C17" s="455">
        <v>23</v>
      </c>
      <c r="D17" s="455">
        <v>18</v>
      </c>
      <c r="E17" s="455">
        <v>0</v>
      </c>
      <c r="F17" s="455">
        <v>5</v>
      </c>
      <c r="G17" s="455">
        <v>29</v>
      </c>
      <c r="H17" s="455">
        <v>10</v>
      </c>
      <c r="I17" s="455">
        <v>19</v>
      </c>
      <c r="J17" s="514">
        <v>5</v>
      </c>
    </row>
    <row r="18" spans="1:10" ht="18" customHeight="1" x14ac:dyDescent="0.15">
      <c r="A18" s="1022" t="s">
        <v>55</v>
      </c>
      <c r="B18" s="1023"/>
      <c r="C18" s="455">
        <v>28</v>
      </c>
      <c r="D18" s="455">
        <v>25</v>
      </c>
      <c r="E18" s="455">
        <v>0</v>
      </c>
      <c r="F18" s="455">
        <v>3</v>
      </c>
      <c r="G18" s="455">
        <v>36</v>
      </c>
      <c r="H18" s="455">
        <v>14</v>
      </c>
      <c r="I18" s="455">
        <v>22</v>
      </c>
      <c r="J18" s="514">
        <v>5</v>
      </c>
    </row>
    <row r="19" spans="1:10" ht="18" customHeight="1" x14ac:dyDescent="0.15">
      <c r="A19" s="1022" t="s">
        <v>56</v>
      </c>
      <c r="B19" s="1023"/>
      <c r="C19" s="455">
        <v>8</v>
      </c>
      <c r="D19" s="455">
        <v>6</v>
      </c>
      <c r="E19" s="455">
        <v>0</v>
      </c>
      <c r="F19" s="455">
        <v>2</v>
      </c>
      <c r="G19" s="455">
        <v>12</v>
      </c>
      <c r="H19" s="455">
        <v>5</v>
      </c>
      <c r="I19" s="455">
        <v>7</v>
      </c>
      <c r="J19" s="514">
        <v>3</v>
      </c>
    </row>
    <row r="20" spans="1:10" ht="18" customHeight="1" x14ac:dyDescent="0.15">
      <c r="A20" s="1022" t="s">
        <v>57</v>
      </c>
      <c r="B20" s="1023"/>
      <c r="C20" s="455">
        <v>16</v>
      </c>
      <c r="D20" s="455">
        <v>12</v>
      </c>
      <c r="E20" s="455">
        <v>0</v>
      </c>
      <c r="F20" s="455">
        <v>4</v>
      </c>
      <c r="G20" s="455">
        <v>23</v>
      </c>
      <c r="H20" s="455">
        <v>9</v>
      </c>
      <c r="I20" s="455">
        <v>14</v>
      </c>
      <c r="J20" s="514">
        <v>5</v>
      </c>
    </row>
    <row r="21" spans="1:10" ht="18" customHeight="1" x14ac:dyDescent="0.15">
      <c r="A21" s="1022" t="s">
        <v>58</v>
      </c>
      <c r="B21" s="1023"/>
      <c r="C21" s="455">
        <v>18</v>
      </c>
      <c r="D21" s="455">
        <v>14</v>
      </c>
      <c r="E21" s="455">
        <v>0</v>
      </c>
      <c r="F21" s="455">
        <v>4</v>
      </c>
      <c r="G21" s="455">
        <v>24</v>
      </c>
      <c r="H21" s="455">
        <v>6</v>
      </c>
      <c r="I21" s="455">
        <v>18</v>
      </c>
      <c r="J21" s="514">
        <v>5</v>
      </c>
    </row>
    <row r="22" spans="1:10" ht="18" customHeight="1" x14ac:dyDescent="0.15">
      <c r="A22" s="1022" t="s">
        <v>59</v>
      </c>
      <c r="B22" s="1023"/>
      <c r="C22" s="455">
        <v>24</v>
      </c>
      <c r="D22" s="455">
        <v>19</v>
      </c>
      <c r="E22" s="455">
        <v>0</v>
      </c>
      <c r="F22" s="455">
        <v>5</v>
      </c>
      <c r="G22" s="455">
        <v>32</v>
      </c>
      <c r="H22" s="455">
        <v>12</v>
      </c>
      <c r="I22" s="455">
        <v>20</v>
      </c>
      <c r="J22" s="514">
        <v>5</v>
      </c>
    </row>
    <row r="23" spans="1:10" ht="9.75" customHeight="1" x14ac:dyDescent="0.15">
      <c r="A23" s="770"/>
      <c r="B23" s="771"/>
      <c r="C23" s="455"/>
      <c r="D23" s="511"/>
      <c r="E23" s="511"/>
      <c r="F23" s="511"/>
      <c r="G23" s="455"/>
      <c r="H23" s="511"/>
      <c r="I23" s="511"/>
      <c r="J23" s="514"/>
    </row>
    <row r="24" spans="1:10" ht="18" customHeight="1" x14ac:dyDescent="0.15">
      <c r="A24" s="1022" t="s">
        <v>60</v>
      </c>
      <c r="B24" s="1023"/>
      <c r="C24" s="455">
        <v>31</v>
      </c>
      <c r="D24" s="455">
        <v>25</v>
      </c>
      <c r="E24" s="455">
        <v>0</v>
      </c>
      <c r="F24" s="455">
        <v>6</v>
      </c>
      <c r="G24" s="455">
        <v>44</v>
      </c>
      <c r="H24" s="455">
        <v>17</v>
      </c>
      <c r="I24" s="455">
        <v>27</v>
      </c>
      <c r="J24" s="514">
        <v>11</v>
      </c>
    </row>
    <row r="25" spans="1:10" ht="18" customHeight="1" x14ac:dyDescent="0.15">
      <c r="A25" s="1022" t="s">
        <v>61</v>
      </c>
      <c r="B25" s="1023"/>
      <c r="C25" s="455">
        <v>29</v>
      </c>
      <c r="D25" s="455">
        <v>23</v>
      </c>
      <c r="E25" s="455">
        <v>0</v>
      </c>
      <c r="F25" s="455">
        <v>6</v>
      </c>
      <c r="G25" s="455">
        <v>39</v>
      </c>
      <c r="H25" s="455">
        <v>14</v>
      </c>
      <c r="I25" s="455">
        <v>25</v>
      </c>
      <c r="J25" s="514">
        <v>10</v>
      </c>
    </row>
    <row r="26" spans="1:10" ht="18" customHeight="1" x14ac:dyDescent="0.15">
      <c r="A26" s="1024" t="s">
        <v>62</v>
      </c>
      <c r="B26" s="1025"/>
      <c r="C26" s="70">
        <v>15</v>
      </c>
      <c r="D26" s="32">
        <v>12</v>
      </c>
      <c r="E26" s="455">
        <v>0</v>
      </c>
      <c r="F26" s="32">
        <v>3</v>
      </c>
      <c r="G26" s="32">
        <v>24</v>
      </c>
      <c r="H26" s="32">
        <v>9</v>
      </c>
      <c r="I26" s="32">
        <v>15</v>
      </c>
      <c r="J26" s="428">
        <v>8</v>
      </c>
    </row>
    <row r="27" spans="1:10" ht="18" customHeight="1" x14ac:dyDescent="0.15">
      <c r="A27" s="772"/>
      <c r="B27" s="773" t="s">
        <v>63</v>
      </c>
      <c r="C27" s="70">
        <v>2</v>
      </c>
      <c r="D27" s="455">
        <v>0</v>
      </c>
      <c r="E27" s="455">
        <v>0</v>
      </c>
      <c r="F27" s="32">
        <v>2</v>
      </c>
      <c r="G27" s="32">
        <v>3</v>
      </c>
      <c r="H27" s="32">
        <v>2</v>
      </c>
      <c r="I27" s="32">
        <v>1</v>
      </c>
      <c r="J27" s="514">
        <v>0</v>
      </c>
    </row>
    <row r="28" spans="1:10" ht="18" customHeight="1" x14ac:dyDescent="0.15">
      <c r="A28" s="1024" t="s">
        <v>64</v>
      </c>
      <c r="B28" s="1025"/>
      <c r="C28" s="70">
        <v>23</v>
      </c>
      <c r="D28" s="32">
        <v>18</v>
      </c>
      <c r="E28" s="455">
        <v>0</v>
      </c>
      <c r="F28" s="32">
        <v>5</v>
      </c>
      <c r="G28" s="32">
        <v>30</v>
      </c>
      <c r="H28" s="32">
        <v>9</v>
      </c>
      <c r="I28" s="32">
        <v>21</v>
      </c>
      <c r="J28" s="428">
        <v>6</v>
      </c>
    </row>
    <row r="29" spans="1:10" ht="18" customHeight="1" x14ac:dyDescent="0.15">
      <c r="A29" s="770"/>
      <c r="B29" s="771" t="s">
        <v>65</v>
      </c>
      <c r="C29" s="455">
        <v>0</v>
      </c>
      <c r="D29" s="455">
        <v>0</v>
      </c>
      <c r="E29" s="455">
        <v>0</v>
      </c>
      <c r="F29" s="455">
        <v>0</v>
      </c>
      <c r="G29" s="455">
        <v>0</v>
      </c>
      <c r="H29" s="455">
        <v>0</v>
      </c>
      <c r="I29" s="455">
        <v>0</v>
      </c>
      <c r="J29" s="514">
        <v>0</v>
      </c>
    </row>
    <row r="30" spans="1:10" ht="9.75" customHeight="1" x14ac:dyDescent="0.15">
      <c r="A30" s="770"/>
      <c r="B30" s="771"/>
      <c r="C30" s="455"/>
      <c r="D30" s="455"/>
      <c r="E30" s="455"/>
      <c r="F30" s="455"/>
      <c r="G30" s="455"/>
      <c r="H30" s="455"/>
      <c r="I30" s="455"/>
      <c r="J30" s="514"/>
    </row>
    <row r="31" spans="1:10" ht="18" customHeight="1" x14ac:dyDescent="0.15">
      <c r="A31" s="1022" t="s">
        <v>66</v>
      </c>
      <c r="B31" s="1023"/>
      <c r="C31" s="455">
        <v>8</v>
      </c>
      <c r="D31" s="455">
        <v>6</v>
      </c>
      <c r="E31" s="455">
        <v>0</v>
      </c>
      <c r="F31" s="455">
        <v>2</v>
      </c>
      <c r="G31" s="455">
        <v>12</v>
      </c>
      <c r="H31" s="455">
        <v>5</v>
      </c>
      <c r="I31" s="455">
        <v>7</v>
      </c>
      <c r="J31" s="514">
        <v>4</v>
      </c>
    </row>
    <row r="32" spans="1:10" ht="18" customHeight="1" x14ac:dyDescent="0.15">
      <c r="A32" s="1022" t="s">
        <v>67</v>
      </c>
      <c r="B32" s="1023"/>
      <c r="C32" s="455">
        <v>28</v>
      </c>
      <c r="D32" s="455">
        <v>21</v>
      </c>
      <c r="E32" s="455">
        <v>0</v>
      </c>
      <c r="F32" s="455">
        <v>7</v>
      </c>
      <c r="G32" s="455">
        <v>39</v>
      </c>
      <c r="H32" s="455">
        <v>14</v>
      </c>
      <c r="I32" s="455">
        <v>25</v>
      </c>
      <c r="J32" s="514">
        <v>7</v>
      </c>
    </row>
    <row r="33" spans="1:10" ht="18" customHeight="1" x14ac:dyDescent="0.15">
      <c r="A33" s="1022" t="s">
        <v>68</v>
      </c>
      <c r="B33" s="1023"/>
      <c r="C33" s="455">
        <v>19</v>
      </c>
      <c r="D33" s="455">
        <v>14</v>
      </c>
      <c r="E33" s="455">
        <v>0</v>
      </c>
      <c r="F33" s="455">
        <v>5</v>
      </c>
      <c r="G33" s="455">
        <v>25</v>
      </c>
      <c r="H33" s="455">
        <v>11</v>
      </c>
      <c r="I33" s="455">
        <v>14</v>
      </c>
      <c r="J33" s="514">
        <v>5</v>
      </c>
    </row>
    <row r="34" spans="1:10" ht="18" customHeight="1" x14ac:dyDescent="0.15">
      <c r="A34" s="1022" t="s">
        <v>69</v>
      </c>
      <c r="B34" s="1023"/>
      <c r="C34" s="455">
        <v>16</v>
      </c>
      <c r="D34" s="455">
        <v>12</v>
      </c>
      <c r="E34" s="455">
        <v>0</v>
      </c>
      <c r="F34" s="455">
        <v>4</v>
      </c>
      <c r="G34" s="455">
        <v>23</v>
      </c>
      <c r="H34" s="455">
        <v>9</v>
      </c>
      <c r="I34" s="455">
        <v>14</v>
      </c>
      <c r="J34" s="514">
        <v>6</v>
      </c>
    </row>
    <row r="35" spans="1:10" ht="18" customHeight="1" x14ac:dyDescent="0.15">
      <c r="A35" s="1022" t="s">
        <v>70</v>
      </c>
      <c r="B35" s="1023"/>
      <c r="C35" s="455">
        <v>15</v>
      </c>
      <c r="D35" s="455">
        <v>11</v>
      </c>
      <c r="E35" s="455">
        <v>0</v>
      </c>
      <c r="F35" s="455">
        <v>4</v>
      </c>
      <c r="G35" s="455">
        <v>20</v>
      </c>
      <c r="H35" s="455">
        <v>6</v>
      </c>
      <c r="I35" s="455">
        <v>14</v>
      </c>
      <c r="J35" s="514">
        <v>5</v>
      </c>
    </row>
    <row r="36" spans="1:10" ht="18" customHeight="1" x14ac:dyDescent="0.15">
      <c r="A36" s="1022" t="s">
        <v>71</v>
      </c>
      <c r="B36" s="1023"/>
      <c r="C36" s="455">
        <v>15</v>
      </c>
      <c r="D36" s="455">
        <v>12</v>
      </c>
      <c r="E36" s="455">
        <v>0</v>
      </c>
      <c r="F36" s="455">
        <v>3</v>
      </c>
      <c r="G36" s="455">
        <v>25</v>
      </c>
      <c r="H36" s="455">
        <v>10</v>
      </c>
      <c r="I36" s="455">
        <v>15</v>
      </c>
      <c r="J36" s="514">
        <v>8</v>
      </c>
    </row>
    <row r="37" spans="1:10" ht="9.75" customHeight="1" x14ac:dyDescent="0.15">
      <c r="A37" s="770"/>
      <c r="B37" s="771"/>
      <c r="C37" s="455"/>
      <c r="D37" s="511"/>
      <c r="E37" s="511"/>
      <c r="F37" s="511"/>
      <c r="G37" s="455"/>
      <c r="H37" s="511"/>
      <c r="I37" s="511"/>
      <c r="J37" s="514"/>
    </row>
    <row r="38" spans="1:10" ht="18" customHeight="1" x14ac:dyDescent="0.15">
      <c r="A38" s="1022" t="s">
        <v>72</v>
      </c>
      <c r="B38" s="1023"/>
      <c r="C38" s="455">
        <v>8</v>
      </c>
      <c r="D38" s="455">
        <v>6</v>
      </c>
      <c r="E38" s="455">
        <v>0</v>
      </c>
      <c r="F38" s="455">
        <v>2</v>
      </c>
      <c r="G38" s="455">
        <v>13</v>
      </c>
      <c r="H38" s="455">
        <v>6</v>
      </c>
      <c r="I38" s="455">
        <v>7</v>
      </c>
      <c r="J38" s="514">
        <v>4</v>
      </c>
    </row>
    <row r="39" spans="1:10" ht="18" customHeight="1" x14ac:dyDescent="0.15">
      <c r="A39" s="1022" t="s">
        <v>73</v>
      </c>
      <c r="B39" s="1023"/>
      <c r="C39" s="455">
        <v>4</v>
      </c>
      <c r="D39" s="455">
        <v>2</v>
      </c>
      <c r="E39" s="455">
        <v>2</v>
      </c>
      <c r="F39" s="455">
        <v>0</v>
      </c>
      <c r="G39" s="455">
        <v>8</v>
      </c>
      <c r="H39" s="455">
        <v>4</v>
      </c>
      <c r="I39" s="455">
        <v>4</v>
      </c>
      <c r="J39" s="514">
        <v>5</v>
      </c>
    </row>
    <row r="40" spans="1:10" ht="18" customHeight="1" x14ac:dyDescent="0.15">
      <c r="A40" s="1022" t="s">
        <v>74</v>
      </c>
      <c r="B40" s="1023"/>
      <c r="C40" s="455">
        <v>4</v>
      </c>
      <c r="D40" s="32">
        <v>2</v>
      </c>
      <c r="E40" s="32">
        <v>2</v>
      </c>
      <c r="F40" s="455">
        <v>0</v>
      </c>
      <c r="G40" s="455">
        <v>7</v>
      </c>
      <c r="H40" s="455">
        <v>3</v>
      </c>
      <c r="I40" s="455">
        <v>4</v>
      </c>
      <c r="J40" s="514">
        <v>6</v>
      </c>
    </row>
    <row r="41" spans="1:10" ht="18" customHeight="1" x14ac:dyDescent="0.15">
      <c r="A41" s="1022" t="s">
        <v>75</v>
      </c>
      <c r="B41" s="1023"/>
      <c r="C41" s="455">
        <v>3</v>
      </c>
      <c r="D41" s="32">
        <v>1</v>
      </c>
      <c r="E41" s="32">
        <v>2</v>
      </c>
      <c r="F41" s="455">
        <v>0</v>
      </c>
      <c r="G41" s="455">
        <v>7</v>
      </c>
      <c r="H41" s="455">
        <v>4</v>
      </c>
      <c r="I41" s="455">
        <v>3</v>
      </c>
      <c r="J41" s="514">
        <v>6</v>
      </c>
    </row>
    <row r="42" spans="1:10" ht="18" customHeight="1" x14ac:dyDescent="0.15">
      <c r="A42" s="1022" t="s">
        <v>76</v>
      </c>
      <c r="B42" s="1023"/>
      <c r="C42" s="455">
        <v>31</v>
      </c>
      <c r="D42" s="455">
        <v>25</v>
      </c>
      <c r="E42" s="455">
        <v>0</v>
      </c>
      <c r="F42" s="455">
        <v>6</v>
      </c>
      <c r="G42" s="455">
        <v>42</v>
      </c>
      <c r="H42" s="455">
        <v>15</v>
      </c>
      <c r="I42" s="455">
        <v>27</v>
      </c>
      <c r="J42" s="514">
        <v>7</v>
      </c>
    </row>
    <row r="43" spans="1:10" ht="18" customHeight="1" x14ac:dyDescent="0.15">
      <c r="A43" s="1022" t="s">
        <v>77</v>
      </c>
      <c r="B43" s="1023"/>
      <c r="C43" s="455">
        <v>34</v>
      </c>
      <c r="D43" s="455">
        <v>27</v>
      </c>
      <c r="E43" s="455">
        <v>0</v>
      </c>
      <c r="F43" s="455">
        <v>7</v>
      </c>
      <c r="G43" s="455">
        <v>44</v>
      </c>
      <c r="H43" s="455">
        <v>21</v>
      </c>
      <c r="I43" s="455">
        <v>23</v>
      </c>
      <c r="J43" s="514">
        <v>8</v>
      </c>
    </row>
    <row r="44" spans="1:10" ht="9.75" customHeight="1" x14ac:dyDescent="0.15">
      <c r="A44" s="770"/>
      <c r="B44" s="771"/>
      <c r="C44" s="455"/>
      <c r="D44" s="455"/>
      <c r="E44" s="455"/>
      <c r="F44" s="455"/>
      <c r="G44" s="455"/>
      <c r="H44" s="455"/>
      <c r="I44" s="455"/>
      <c r="J44" s="514"/>
    </row>
    <row r="45" spans="1:10" ht="18" customHeight="1" x14ac:dyDescent="0.15">
      <c r="A45" s="1043" t="s">
        <v>78</v>
      </c>
      <c r="B45" s="1044"/>
      <c r="C45" s="455">
        <v>12</v>
      </c>
      <c r="D45" s="455">
        <v>12</v>
      </c>
      <c r="E45" s="455">
        <v>0</v>
      </c>
      <c r="F45" s="455">
        <v>0</v>
      </c>
      <c r="G45" s="455">
        <v>18</v>
      </c>
      <c r="H45" s="455">
        <v>12</v>
      </c>
      <c r="I45" s="455">
        <v>6</v>
      </c>
      <c r="J45" s="514">
        <v>2</v>
      </c>
    </row>
    <row r="46" spans="1:10" ht="9.75" customHeight="1" x14ac:dyDescent="0.15">
      <c r="A46" s="510"/>
      <c r="B46" s="89"/>
      <c r="C46" s="455"/>
      <c r="D46" s="455"/>
      <c r="E46" s="455"/>
      <c r="F46" s="455"/>
      <c r="G46" s="455"/>
      <c r="H46" s="455"/>
      <c r="I46" s="455"/>
      <c r="J46" s="514"/>
    </row>
    <row r="47" spans="1:10" ht="18" customHeight="1" x14ac:dyDescent="0.15">
      <c r="A47" s="1032" t="s">
        <v>2000</v>
      </c>
      <c r="B47" s="1033"/>
      <c r="C47" s="34">
        <v>14</v>
      </c>
      <c r="D47" s="28">
        <v>14</v>
      </c>
      <c r="E47" s="28">
        <v>0</v>
      </c>
      <c r="F47" s="28">
        <v>0</v>
      </c>
      <c r="G47" s="28">
        <v>21</v>
      </c>
      <c r="H47" s="28">
        <v>11</v>
      </c>
      <c r="I47" s="28">
        <v>10</v>
      </c>
      <c r="J47" s="28">
        <v>3</v>
      </c>
    </row>
    <row r="48" spans="1:10" ht="4.5" customHeight="1" x14ac:dyDescent="0.15">
      <c r="A48" s="405"/>
      <c r="B48" s="406"/>
      <c r="C48" s="406"/>
      <c r="D48" s="406"/>
      <c r="E48" s="406"/>
      <c r="F48" s="406"/>
      <c r="G48" s="406"/>
      <c r="H48" s="406"/>
      <c r="I48" s="406"/>
      <c r="J48" s="406"/>
    </row>
    <row r="49" spans="1:10" ht="15" customHeight="1" thickBot="1" x14ac:dyDescent="0.2">
      <c r="A49" s="764"/>
      <c r="B49" s="513" t="s">
        <v>2321</v>
      </c>
      <c r="J49" s="155" t="s">
        <v>27</v>
      </c>
    </row>
    <row r="50" spans="1:10" ht="18" customHeight="1" x14ac:dyDescent="0.15">
      <c r="A50" s="1039" t="s">
        <v>28</v>
      </c>
      <c r="B50" s="1040"/>
      <c r="C50" s="1029" t="s">
        <v>30</v>
      </c>
      <c r="D50" s="1030"/>
      <c r="E50" s="1030"/>
      <c r="F50" s="1030"/>
      <c r="G50" s="1030"/>
      <c r="H50" s="1030"/>
      <c r="I50" s="1030"/>
      <c r="J50" s="1030"/>
    </row>
    <row r="51" spans="1:10" ht="27.75" customHeight="1" x14ac:dyDescent="0.15">
      <c r="A51" s="1041"/>
      <c r="B51" s="1042"/>
      <c r="C51" s="1051" t="s">
        <v>33</v>
      </c>
      <c r="D51" s="1052"/>
      <c r="E51" s="452" t="s">
        <v>40</v>
      </c>
      <c r="F51" s="29" t="s">
        <v>41</v>
      </c>
      <c r="G51" s="452" t="s">
        <v>42</v>
      </c>
      <c r="H51" s="452" t="s">
        <v>43</v>
      </c>
      <c r="I51" s="452" t="s">
        <v>44</v>
      </c>
      <c r="J51" s="512" t="s">
        <v>45</v>
      </c>
    </row>
    <row r="52" spans="1:10" x14ac:dyDescent="0.15">
      <c r="A52" s="177"/>
      <c r="B52" s="90"/>
      <c r="C52" s="1049" t="s">
        <v>47</v>
      </c>
      <c r="D52" s="1050"/>
      <c r="E52" s="419" t="s">
        <v>47</v>
      </c>
      <c r="F52" s="419" t="s">
        <v>47</v>
      </c>
      <c r="G52" s="419" t="s">
        <v>47</v>
      </c>
      <c r="H52" s="419" t="s">
        <v>47</v>
      </c>
      <c r="I52" s="419" t="s">
        <v>47</v>
      </c>
      <c r="J52" s="419" t="s">
        <v>47</v>
      </c>
    </row>
    <row r="53" spans="1:10" ht="18" customHeight="1" x14ac:dyDescent="0.15">
      <c r="A53" s="1037">
        <v>30</v>
      </c>
      <c r="B53" s="1038"/>
      <c r="C53" s="1047">
        <v>12498</v>
      </c>
      <c r="D53" s="1048"/>
      <c r="E53" s="32">
        <v>2057</v>
      </c>
      <c r="F53" s="32">
        <v>1962</v>
      </c>
      <c r="G53" s="32">
        <v>2079</v>
      </c>
      <c r="H53" s="32">
        <v>2159</v>
      </c>
      <c r="I53" s="32">
        <v>2144</v>
      </c>
      <c r="J53" s="32">
        <v>2097</v>
      </c>
    </row>
    <row r="54" spans="1:10" ht="18" customHeight="1" x14ac:dyDescent="0.15">
      <c r="A54" s="1037" t="s">
        <v>2320</v>
      </c>
      <c r="B54" s="1038"/>
      <c r="C54" s="1018">
        <v>12355</v>
      </c>
      <c r="D54" s="1026"/>
      <c r="E54" s="455">
        <v>1959</v>
      </c>
      <c r="F54" s="455">
        <v>2059</v>
      </c>
      <c r="G54" s="455">
        <v>1960</v>
      </c>
      <c r="H54" s="455">
        <v>2087</v>
      </c>
      <c r="I54" s="455">
        <v>2158</v>
      </c>
      <c r="J54" s="455">
        <v>2132</v>
      </c>
    </row>
    <row r="55" spans="1:10" ht="18" customHeight="1" x14ac:dyDescent="0.15">
      <c r="A55" s="1037">
        <v>2</v>
      </c>
      <c r="B55" s="1038"/>
      <c r="C55" s="1018">
        <v>12137</v>
      </c>
      <c r="D55" s="1026"/>
      <c r="E55" s="455">
        <v>1909</v>
      </c>
      <c r="F55" s="455">
        <v>1957</v>
      </c>
      <c r="G55" s="455">
        <v>2062</v>
      </c>
      <c r="H55" s="455">
        <v>1963</v>
      </c>
      <c r="I55" s="455">
        <v>2088</v>
      </c>
      <c r="J55" s="455">
        <v>2158</v>
      </c>
    </row>
    <row r="56" spans="1:10" ht="9.75" customHeight="1" x14ac:dyDescent="0.15">
      <c r="A56" s="461"/>
      <c r="B56" s="462"/>
      <c r="C56" s="1018"/>
      <c r="D56" s="1019"/>
      <c r="E56" s="455"/>
      <c r="F56" s="455"/>
      <c r="G56" s="455"/>
      <c r="H56" s="455"/>
      <c r="I56" s="455"/>
      <c r="J56" s="455"/>
    </row>
    <row r="57" spans="1:10" ht="18" customHeight="1" x14ac:dyDescent="0.15">
      <c r="A57" s="1022" t="s">
        <v>48</v>
      </c>
      <c r="B57" s="1023"/>
      <c r="C57" s="1018">
        <v>598</v>
      </c>
      <c r="D57" s="1026"/>
      <c r="E57" s="455">
        <v>96</v>
      </c>
      <c r="F57" s="455">
        <v>96</v>
      </c>
      <c r="G57" s="455">
        <v>99</v>
      </c>
      <c r="H57" s="455">
        <v>95</v>
      </c>
      <c r="I57" s="455">
        <v>112</v>
      </c>
      <c r="J57" s="455">
        <v>100</v>
      </c>
    </row>
    <row r="58" spans="1:10" ht="18" customHeight="1" x14ac:dyDescent="0.15">
      <c r="A58" s="1022" t="s">
        <v>49</v>
      </c>
      <c r="B58" s="1023"/>
      <c r="C58" s="1018">
        <v>272</v>
      </c>
      <c r="D58" s="1026"/>
      <c r="E58" s="455">
        <v>46</v>
      </c>
      <c r="F58" s="455">
        <v>50</v>
      </c>
      <c r="G58" s="455">
        <v>42</v>
      </c>
      <c r="H58" s="455">
        <v>36</v>
      </c>
      <c r="I58" s="455">
        <v>47</v>
      </c>
      <c r="J58" s="455">
        <v>51</v>
      </c>
    </row>
    <row r="59" spans="1:10" ht="18" customHeight="1" x14ac:dyDescent="0.15">
      <c r="A59" s="1022" t="s">
        <v>50</v>
      </c>
      <c r="B59" s="1023"/>
      <c r="C59" s="1018">
        <v>370</v>
      </c>
      <c r="D59" s="1026"/>
      <c r="E59" s="455">
        <v>59</v>
      </c>
      <c r="F59" s="455">
        <v>49</v>
      </c>
      <c r="G59" s="455">
        <v>59</v>
      </c>
      <c r="H59" s="455">
        <v>58</v>
      </c>
      <c r="I59" s="455">
        <v>69</v>
      </c>
      <c r="J59" s="455">
        <v>76</v>
      </c>
    </row>
    <row r="60" spans="1:10" ht="18" customHeight="1" x14ac:dyDescent="0.15">
      <c r="A60" s="1022" t="s">
        <v>51</v>
      </c>
      <c r="B60" s="1023"/>
      <c r="C60" s="1018">
        <v>380</v>
      </c>
      <c r="D60" s="1026"/>
      <c r="E60" s="455">
        <v>58</v>
      </c>
      <c r="F60" s="455">
        <v>55</v>
      </c>
      <c r="G60" s="455">
        <v>71</v>
      </c>
      <c r="H60" s="455">
        <v>61</v>
      </c>
      <c r="I60" s="455">
        <v>70</v>
      </c>
      <c r="J60" s="455">
        <v>65</v>
      </c>
    </row>
    <row r="61" spans="1:10" ht="18" customHeight="1" x14ac:dyDescent="0.15">
      <c r="A61" s="1022" t="s">
        <v>52</v>
      </c>
      <c r="B61" s="1023"/>
      <c r="C61" s="1018">
        <v>291</v>
      </c>
      <c r="D61" s="1026"/>
      <c r="E61" s="455">
        <v>39</v>
      </c>
      <c r="F61" s="455">
        <v>46</v>
      </c>
      <c r="G61" s="455">
        <v>56</v>
      </c>
      <c r="H61" s="455">
        <v>44</v>
      </c>
      <c r="I61" s="455">
        <v>52</v>
      </c>
      <c r="J61" s="455">
        <v>54</v>
      </c>
    </row>
    <row r="62" spans="1:10" ht="18" customHeight="1" x14ac:dyDescent="0.15">
      <c r="A62" s="1022" t="s">
        <v>53</v>
      </c>
      <c r="B62" s="1023"/>
      <c r="C62" s="1018">
        <v>898</v>
      </c>
      <c r="D62" s="1026"/>
      <c r="E62" s="455">
        <v>147</v>
      </c>
      <c r="F62" s="455">
        <v>135</v>
      </c>
      <c r="G62" s="455">
        <v>154</v>
      </c>
      <c r="H62" s="455">
        <v>148</v>
      </c>
      <c r="I62" s="455">
        <v>169</v>
      </c>
      <c r="J62" s="455">
        <v>145</v>
      </c>
    </row>
    <row r="63" spans="1:10" ht="9.75" customHeight="1" x14ac:dyDescent="0.15">
      <c r="A63" s="770"/>
      <c r="B63" s="771"/>
      <c r="C63" s="1020"/>
      <c r="D63" s="1021"/>
      <c r="E63" s="511"/>
      <c r="F63" s="511"/>
      <c r="G63" s="511"/>
      <c r="H63" s="511"/>
      <c r="I63" s="511"/>
      <c r="J63" s="511"/>
    </row>
    <row r="64" spans="1:10" ht="18" customHeight="1" x14ac:dyDescent="0.15">
      <c r="A64" s="1022" t="s">
        <v>54</v>
      </c>
      <c r="B64" s="1023"/>
      <c r="C64" s="1018">
        <v>583</v>
      </c>
      <c r="D64" s="1026"/>
      <c r="E64" s="455">
        <v>88</v>
      </c>
      <c r="F64" s="455">
        <v>103</v>
      </c>
      <c r="G64" s="455">
        <v>106</v>
      </c>
      <c r="H64" s="455">
        <v>88</v>
      </c>
      <c r="I64" s="455">
        <v>90</v>
      </c>
      <c r="J64" s="455">
        <v>108</v>
      </c>
    </row>
    <row r="65" spans="1:10" ht="18" customHeight="1" x14ac:dyDescent="0.15">
      <c r="A65" s="1022" t="s">
        <v>55</v>
      </c>
      <c r="B65" s="1023"/>
      <c r="C65" s="1018">
        <v>755</v>
      </c>
      <c r="D65" s="1026"/>
      <c r="E65" s="455">
        <v>123</v>
      </c>
      <c r="F65" s="455">
        <v>136</v>
      </c>
      <c r="G65" s="455">
        <v>153</v>
      </c>
      <c r="H65" s="455">
        <v>117</v>
      </c>
      <c r="I65" s="455">
        <v>116</v>
      </c>
      <c r="J65" s="455">
        <v>110</v>
      </c>
    </row>
    <row r="66" spans="1:10" ht="18" customHeight="1" x14ac:dyDescent="0.15">
      <c r="A66" s="1022" t="s">
        <v>56</v>
      </c>
      <c r="B66" s="1023"/>
      <c r="C66" s="1018">
        <v>102</v>
      </c>
      <c r="D66" s="1026"/>
      <c r="E66" s="455">
        <v>16</v>
      </c>
      <c r="F66" s="455">
        <v>13</v>
      </c>
      <c r="G66" s="455">
        <v>19</v>
      </c>
      <c r="H66" s="455">
        <v>16</v>
      </c>
      <c r="I66" s="455">
        <v>22</v>
      </c>
      <c r="J66" s="455">
        <v>16</v>
      </c>
    </row>
    <row r="67" spans="1:10" ht="18" customHeight="1" x14ac:dyDescent="0.15">
      <c r="A67" s="1022" t="s">
        <v>57</v>
      </c>
      <c r="B67" s="1023"/>
      <c r="C67" s="1018">
        <v>318</v>
      </c>
      <c r="D67" s="1026"/>
      <c r="E67" s="455">
        <v>47</v>
      </c>
      <c r="F67" s="455">
        <v>55</v>
      </c>
      <c r="G67" s="455">
        <v>53</v>
      </c>
      <c r="H67" s="455">
        <v>60</v>
      </c>
      <c r="I67" s="455">
        <v>51</v>
      </c>
      <c r="J67" s="455">
        <v>52</v>
      </c>
    </row>
    <row r="68" spans="1:10" ht="18" customHeight="1" x14ac:dyDescent="0.15">
      <c r="A68" s="1022" t="s">
        <v>58</v>
      </c>
      <c r="B68" s="1023"/>
      <c r="C68" s="1018">
        <v>445</v>
      </c>
      <c r="D68" s="1026"/>
      <c r="E68" s="455">
        <v>62</v>
      </c>
      <c r="F68" s="455">
        <v>70</v>
      </c>
      <c r="G68" s="455">
        <v>67</v>
      </c>
      <c r="H68" s="455">
        <v>81</v>
      </c>
      <c r="I68" s="455">
        <v>72</v>
      </c>
      <c r="J68" s="455">
        <v>93</v>
      </c>
    </row>
    <row r="69" spans="1:10" ht="18" customHeight="1" x14ac:dyDescent="0.15">
      <c r="A69" s="1022" t="s">
        <v>59</v>
      </c>
      <c r="B69" s="1023"/>
      <c r="C69" s="1018">
        <v>627</v>
      </c>
      <c r="D69" s="1026"/>
      <c r="E69" s="455">
        <v>98</v>
      </c>
      <c r="F69" s="455">
        <v>95</v>
      </c>
      <c r="G69" s="455">
        <v>100</v>
      </c>
      <c r="H69" s="455">
        <v>107</v>
      </c>
      <c r="I69" s="455">
        <v>95</v>
      </c>
      <c r="J69" s="455">
        <v>132</v>
      </c>
    </row>
    <row r="70" spans="1:10" ht="9.75" customHeight="1" x14ac:dyDescent="0.15">
      <c r="A70" s="770"/>
      <c r="B70" s="771"/>
      <c r="C70" s="1020"/>
      <c r="D70" s="1021"/>
      <c r="E70" s="511"/>
      <c r="F70" s="511"/>
      <c r="G70" s="511"/>
      <c r="H70" s="511"/>
      <c r="I70" s="511"/>
      <c r="J70" s="511"/>
    </row>
    <row r="71" spans="1:10" ht="18" customHeight="1" x14ac:dyDescent="0.15">
      <c r="A71" s="1022" t="s">
        <v>60</v>
      </c>
      <c r="B71" s="1023"/>
      <c r="C71" s="1018">
        <v>766</v>
      </c>
      <c r="D71" s="1026"/>
      <c r="E71" s="455">
        <v>155</v>
      </c>
      <c r="F71" s="455">
        <v>115</v>
      </c>
      <c r="G71" s="455">
        <v>129</v>
      </c>
      <c r="H71" s="455">
        <v>127</v>
      </c>
      <c r="I71" s="455">
        <v>117</v>
      </c>
      <c r="J71" s="455">
        <v>123</v>
      </c>
    </row>
    <row r="72" spans="1:10" ht="18" customHeight="1" x14ac:dyDescent="0.15">
      <c r="A72" s="1022" t="s">
        <v>61</v>
      </c>
      <c r="B72" s="1023"/>
      <c r="C72" s="1018">
        <v>716</v>
      </c>
      <c r="D72" s="1026"/>
      <c r="E72" s="455">
        <v>106</v>
      </c>
      <c r="F72" s="455">
        <v>113</v>
      </c>
      <c r="G72" s="455">
        <v>116</v>
      </c>
      <c r="H72" s="455">
        <v>127</v>
      </c>
      <c r="I72" s="455">
        <v>117</v>
      </c>
      <c r="J72" s="455">
        <v>137</v>
      </c>
    </row>
    <row r="73" spans="1:10" ht="18" customHeight="1" x14ac:dyDescent="0.15">
      <c r="A73" s="1024" t="s">
        <v>62</v>
      </c>
      <c r="B73" s="1025"/>
      <c r="C73" s="1018">
        <v>358</v>
      </c>
      <c r="D73" s="1026"/>
      <c r="E73" s="32">
        <v>64</v>
      </c>
      <c r="F73" s="32">
        <v>56</v>
      </c>
      <c r="G73" s="32">
        <v>71</v>
      </c>
      <c r="H73" s="32">
        <v>42</v>
      </c>
      <c r="I73" s="32">
        <v>69</v>
      </c>
      <c r="J73" s="32">
        <v>56</v>
      </c>
    </row>
    <row r="74" spans="1:10" ht="18" customHeight="1" x14ac:dyDescent="0.15">
      <c r="A74" s="772"/>
      <c r="B74" s="773" t="s">
        <v>63</v>
      </c>
      <c r="C74" s="1018">
        <v>12</v>
      </c>
      <c r="D74" s="1026"/>
      <c r="E74" s="455">
        <v>0</v>
      </c>
      <c r="F74" s="32">
        <v>0</v>
      </c>
      <c r="G74" s="32">
        <v>0</v>
      </c>
      <c r="H74" s="32">
        <v>2</v>
      </c>
      <c r="I74" s="32">
        <v>5</v>
      </c>
      <c r="J74" s="32">
        <v>5</v>
      </c>
    </row>
    <row r="75" spans="1:10" ht="18" customHeight="1" x14ac:dyDescent="0.15">
      <c r="A75" s="1024" t="s">
        <v>64</v>
      </c>
      <c r="B75" s="1025"/>
      <c r="C75" s="1018">
        <v>594</v>
      </c>
      <c r="D75" s="1026"/>
      <c r="E75" s="32">
        <v>110</v>
      </c>
      <c r="F75" s="32">
        <v>100</v>
      </c>
      <c r="G75" s="32">
        <v>86</v>
      </c>
      <c r="H75" s="32">
        <v>97</v>
      </c>
      <c r="I75" s="32">
        <v>100</v>
      </c>
      <c r="J75" s="32">
        <v>101</v>
      </c>
    </row>
    <row r="76" spans="1:10" ht="18" customHeight="1" x14ac:dyDescent="0.15">
      <c r="A76" s="770"/>
      <c r="B76" s="771" t="s">
        <v>65</v>
      </c>
      <c r="C76" s="1018">
        <v>0</v>
      </c>
      <c r="D76" s="1026"/>
      <c r="E76" s="455">
        <v>0</v>
      </c>
      <c r="F76" s="455">
        <v>0</v>
      </c>
      <c r="G76" s="455">
        <v>0</v>
      </c>
      <c r="H76" s="455">
        <v>0</v>
      </c>
      <c r="I76" s="455">
        <v>0</v>
      </c>
      <c r="J76" s="455">
        <v>0</v>
      </c>
    </row>
    <row r="77" spans="1:10" ht="9.75" customHeight="1" x14ac:dyDescent="0.15">
      <c r="A77" s="770"/>
      <c r="B77" s="771"/>
      <c r="C77" s="1018"/>
      <c r="D77" s="1019"/>
      <c r="E77" s="455"/>
      <c r="F77" s="455"/>
      <c r="G77" s="455"/>
      <c r="H77" s="455"/>
      <c r="I77" s="455"/>
      <c r="J77" s="455"/>
    </row>
    <row r="78" spans="1:10" ht="18" customHeight="1" x14ac:dyDescent="0.15">
      <c r="A78" s="1022" t="s">
        <v>66</v>
      </c>
      <c r="B78" s="1023"/>
      <c r="C78" s="1018">
        <v>144</v>
      </c>
      <c r="D78" s="1026"/>
      <c r="E78" s="455">
        <v>19</v>
      </c>
      <c r="F78" s="455">
        <v>24</v>
      </c>
      <c r="G78" s="455">
        <v>15</v>
      </c>
      <c r="H78" s="455">
        <v>30</v>
      </c>
      <c r="I78" s="455">
        <v>27</v>
      </c>
      <c r="J78" s="455">
        <v>29</v>
      </c>
    </row>
    <row r="79" spans="1:10" ht="18" customHeight="1" x14ac:dyDescent="0.15">
      <c r="A79" s="1022" t="s">
        <v>67</v>
      </c>
      <c r="B79" s="1023"/>
      <c r="C79" s="1018">
        <v>641</v>
      </c>
      <c r="D79" s="1026"/>
      <c r="E79" s="455">
        <v>99</v>
      </c>
      <c r="F79" s="455">
        <v>90</v>
      </c>
      <c r="G79" s="455">
        <v>120</v>
      </c>
      <c r="H79" s="455">
        <v>93</v>
      </c>
      <c r="I79" s="455">
        <v>113</v>
      </c>
      <c r="J79" s="455">
        <v>126</v>
      </c>
    </row>
    <row r="80" spans="1:10" ht="18" customHeight="1" x14ac:dyDescent="0.15">
      <c r="A80" s="1022" t="s">
        <v>68</v>
      </c>
      <c r="B80" s="1023"/>
      <c r="C80" s="1018">
        <v>431</v>
      </c>
      <c r="D80" s="1026"/>
      <c r="E80" s="455">
        <v>69</v>
      </c>
      <c r="F80" s="455">
        <v>65</v>
      </c>
      <c r="G80" s="455">
        <v>74</v>
      </c>
      <c r="H80" s="455">
        <v>77</v>
      </c>
      <c r="I80" s="455">
        <v>67</v>
      </c>
      <c r="J80" s="455">
        <v>79</v>
      </c>
    </row>
    <row r="81" spans="1:10" ht="18" customHeight="1" x14ac:dyDescent="0.15">
      <c r="A81" s="1022" t="s">
        <v>69</v>
      </c>
      <c r="B81" s="1023"/>
      <c r="C81" s="1018">
        <v>316</v>
      </c>
      <c r="D81" s="1026"/>
      <c r="E81" s="455">
        <v>54</v>
      </c>
      <c r="F81" s="455">
        <v>61</v>
      </c>
      <c r="G81" s="455">
        <v>60</v>
      </c>
      <c r="H81" s="455">
        <v>42</v>
      </c>
      <c r="I81" s="455">
        <v>56</v>
      </c>
      <c r="J81" s="455">
        <v>43</v>
      </c>
    </row>
    <row r="82" spans="1:10" ht="18" customHeight="1" x14ac:dyDescent="0.15">
      <c r="A82" s="1022" t="s">
        <v>70</v>
      </c>
      <c r="B82" s="1023"/>
      <c r="C82" s="1018">
        <v>262</v>
      </c>
      <c r="D82" s="1026"/>
      <c r="E82" s="455">
        <v>33</v>
      </c>
      <c r="F82" s="455">
        <v>44</v>
      </c>
      <c r="G82" s="455">
        <v>45</v>
      </c>
      <c r="H82" s="455">
        <v>47</v>
      </c>
      <c r="I82" s="455">
        <v>39</v>
      </c>
      <c r="J82" s="455">
        <v>54</v>
      </c>
    </row>
    <row r="83" spans="1:10" ht="18" customHeight="1" x14ac:dyDescent="0.15">
      <c r="A83" s="1022" t="s">
        <v>71</v>
      </c>
      <c r="B83" s="1023"/>
      <c r="C83" s="1018">
        <v>363</v>
      </c>
      <c r="D83" s="1026"/>
      <c r="E83" s="455">
        <v>49</v>
      </c>
      <c r="F83" s="455">
        <v>70</v>
      </c>
      <c r="G83" s="455">
        <v>57</v>
      </c>
      <c r="H83" s="455">
        <v>57</v>
      </c>
      <c r="I83" s="455">
        <v>58</v>
      </c>
      <c r="J83" s="455">
        <v>72</v>
      </c>
    </row>
    <row r="84" spans="1:10" ht="9.75" customHeight="1" x14ac:dyDescent="0.15">
      <c r="A84" s="770"/>
      <c r="B84" s="771"/>
      <c r="C84" s="1018"/>
      <c r="D84" s="1019"/>
      <c r="E84" s="511"/>
      <c r="F84" s="511"/>
      <c r="G84" s="511"/>
      <c r="H84" s="511"/>
      <c r="I84" s="511"/>
      <c r="J84" s="511"/>
    </row>
    <row r="85" spans="1:10" ht="18" customHeight="1" x14ac:dyDescent="0.15">
      <c r="A85" s="1022" t="s">
        <v>72</v>
      </c>
      <c r="B85" s="1023"/>
      <c r="C85" s="1018">
        <v>119</v>
      </c>
      <c r="D85" s="1026"/>
      <c r="E85" s="455">
        <v>17</v>
      </c>
      <c r="F85" s="455">
        <v>21</v>
      </c>
      <c r="G85" s="455">
        <v>25</v>
      </c>
      <c r="H85" s="455">
        <v>20</v>
      </c>
      <c r="I85" s="455">
        <v>19</v>
      </c>
      <c r="J85" s="455">
        <v>17</v>
      </c>
    </row>
    <row r="86" spans="1:10" ht="18" customHeight="1" x14ac:dyDescent="0.15">
      <c r="A86" s="1022" t="s">
        <v>73</v>
      </c>
      <c r="B86" s="1023"/>
      <c r="C86" s="1018">
        <v>20</v>
      </c>
      <c r="D86" s="1026"/>
      <c r="E86" s="455">
        <v>2</v>
      </c>
      <c r="F86" s="455">
        <v>3</v>
      </c>
      <c r="G86" s="455">
        <v>3</v>
      </c>
      <c r="H86" s="455">
        <v>6</v>
      </c>
      <c r="I86" s="455">
        <v>2</v>
      </c>
      <c r="J86" s="455">
        <v>4</v>
      </c>
    </row>
    <row r="87" spans="1:10" ht="18" customHeight="1" x14ac:dyDescent="0.15">
      <c r="A87" s="1022" t="s">
        <v>74</v>
      </c>
      <c r="B87" s="1023"/>
      <c r="C87" s="1018">
        <v>22</v>
      </c>
      <c r="D87" s="1026"/>
      <c r="E87" s="455">
        <v>5</v>
      </c>
      <c r="F87" s="455">
        <v>5</v>
      </c>
      <c r="G87" s="455">
        <v>1</v>
      </c>
      <c r="H87" s="455">
        <v>2</v>
      </c>
      <c r="I87" s="455">
        <v>6</v>
      </c>
      <c r="J87" s="455">
        <v>3</v>
      </c>
    </row>
    <row r="88" spans="1:10" ht="18" customHeight="1" x14ac:dyDescent="0.15">
      <c r="A88" s="1022" t="s">
        <v>75</v>
      </c>
      <c r="B88" s="1023"/>
      <c r="C88" s="1018">
        <v>17</v>
      </c>
      <c r="D88" s="1026"/>
      <c r="E88" s="455">
        <v>0</v>
      </c>
      <c r="F88" s="455">
        <v>6</v>
      </c>
      <c r="G88" s="455">
        <v>1</v>
      </c>
      <c r="H88" s="455">
        <v>3</v>
      </c>
      <c r="I88" s="455">
        <v>3</v>
      </c>
      <c r="J88" s="455">
        <v>4</v>
      </c>
    </row>
    <row r="89" spans="1:10" ht="18" customHeight="1" x14ac:dyDescent="0.15">
      <c r="A89" s="1022" t="s">
        <v>76</v>
      </c>
      <c r="B89" s="1023"/>
      <c r="C89" s="1018">
        <v>846</v>
      </c>
      <c r="D89" s="1026"/>
      <c r="E89" s="455">
        <v>110</v>
      </c>
      <c r="F89" s="455">
        <v>145</v>
      </c>
      <c r="G89" s="455">
        <v>138</v>
      </c>
      <c r="H89" s="455">
        <v>135</v>
      </c>
      <c r="I89" s="455">
        <v>164</v>
      </c>
      <c r="J89" s="455">
        <v>154</v>
      </c>
    </row>
    <row r="90" spans="1:10" ht="18" customHeight="1" x14ac:dyDescent="0.15">
      <c r="A90" s="1022" t="s">
        <v>77</v>
      </c>
      <c r="B90" s="1023"/>
      <c r="C90" s="1018">
        <v>871</v>
      </c>
      <c r="D90" s="1026"/>
      <c r="E90" s="455">
        <v>138</v>
      </c>
      <c r="F90" s="455">
        <v>136</v>
      </c>
      <c r="G90" s="455">
        <v>142</v>
      </c>
      <c r="H90" s="455">
        <v>145</v>
      </c>
      <c r="I90" s="455">
        <v>161</v>
      </c>
      <c r="J90" s="455">
        <v>149</v>
      </c>
    </row>
    <row r="91" spans="1:10" ht="9.75" customHeight="1" x14ac:dyDescent="0.15">
      <c r="A91" s="770"/>
      <c r="B91" s="771"/>
      <c r="C91" s="1018"/>
      <c r="D91" s="1019"/>
      <c r="E91" s="455"/>
      <c r="F91" s="455"/>
      <c r="G91" s="455"/>
      <c r="H91" s="455"/>
      <c r="I91" s="455"/>
      <c r="J91" s="455"/>
    </row>
    <row r="92" spans="1:10" ht="18" customHeight="1" x14ac:dyDescent="0.15">
      <c r="A92" s="1043" t="s">
        <v>78</v>
      </c>
      <c r="B92" s="1044"/>
      <c r="C92" s="1018">
        <v>428</v>
      </c>
      <c r="D92" s="1026"/>
      <c r="E92" s="455">
        <v>74</v>
      </c>
      <c r="F92" s="455">
        <v>72</v>
      </c>
      <c r="G92" s="455">
        <v>71</v>
      </c>
      <c r="H92" s="455">
        <v>73</v>
      </c>
      <c r="I92" s="455">
        <v>70</v>
      </c>
      <c r="J92" s="455">
        <v>68</v>
      </c>
    </row>
    <row r="93" spans="1:10" ht="9.75" customHeight="1" x14ac:dyDescent="0.15">
      <c r="A93" s="510"/>
      <c r="B93" s="89"/>
      <c r="C93" s="1018"/>
      <c r="D93" s="1019"/>
      <c r="E93" s="455"/>
      <c r="F93" s="455"/>
      <c r="G93" s="455"/>
      <c r="H93" s="455"/>
      <c r="I93" s="455"/>
      <c r="J93" s="455"/>
    </row>
    <row r="94" spans="1:10" ht="18" customHeight="1" x14ac:dyDescent="0.15">
      <c r="A94" s="1032" t="s">
        <v>2000</v>
      </c>
      <c r="B94" s="1033"/>
      <c r="C94" s="1045">
        <v>241</v>
      </c>
      <c r="D94" s="1046"/>
      <c r="E94" s="28">
        <v>40</v>
      </c>
      <c r="F94" s="28">
        <v>34</v>
      </c>
      <c r="G94" s="28">
        <v>41</v>
      </c>
      <c r="H94" s="28">
        <v>39</v>
      </c>
      <c r="I94" s="28">
        <v>52</v>
      </c>
      <c r="J94" s="28">
        <v>35</v>
      </c>
    </row>
    <row r="95" spans="1:10" ht="8.25" customHeight="1" x14ac:dyDescent="0.15">
      <c r="A95" s="718"/>
      <c r="B95" s="509"/>
      <c r="C95" s="514"/>
      <c r="D95" s="514"/>
      <c r="E95" s="514"/>
      <c r="F95" s="514"/>
      <c r="G95" s="514"/>
      <c r="H95" s="514"/>
      <c r="I95" s="514"/>
      <c r="J95" s="514"/>
    </row>
    <row r="96" spans="1:10" x14ac:dyDescent="0.15">
      <c r="A96" s="405"/>
      <c r="B96" s="406" t="s">
        <v>1852</v>
      </c>
      <c r="C96" s="406"/>
      <c r="D96" s="406"/>
      <c r="E96" s="406"/>
      <c r="F96" s="406"/>
      <c r="G96" s="406"/>
      <c r="H96" s="406"/>
      <c r="I96" s="406"/>
      <c r="J96" s="406"/>
    </row>
    <row r="97" spans="1:10" x14ac:dyDescent="0.15">
      <c r="A97" s="405"/>
      <c r="B97" s="406" t="s">
        <v>2319</v>
      </c>
      <c r="C97" s="406"/>
      <c r="D97" s="406"/>
      <c r="E97" s="406"/>
      <c r="F97" s="406"/>
      <c r="G97" s="406"/>
      <c r="H97" s="406"/>
      <c r="I97" s="406"/>
      <c r="J97" s="406"/>
    </row>
    <row r="98" spans="1:10" x14ac:dyDescent="0.15">
      <c r="A98" s="405"/>
      <c r="B98" s="406"/>
      <c r="C98" s="406" t="s">
        <v>2318</v>
      </c>
      <c r="D98" s="406"/>
      <c r="E98" s="406"/>
      <c r="F98" s="406"/>
      <c r="G98" s="406"/>
      <c r="H98" s="406"/>
      <c r="I98" s="406"/>
      <c r="J98" s="406"/>
    </row>
    <row r="99" spans="1:10" x14ac:dyDescent="0.15">
      <c r="A99" s="405"/>
      <c r="B99" s="406" t="s">
        <v>1853</v>
      </c>
      <c r="C99" s="406"/>
      <c r="D99" s="406"/>
      <c r="E99" s="406"/>
      <c r="F99" s="406"/>
      <c r="G99" s="406"/>
      <c r="H99" s="406"/>
      <c r="I99" s="406"/>
      <c r="J99" s="406"/>
    </row>
    <row r="100" spans="1:10" x14ac:dyDescent="0.15">
      <c r="A100" s="405"/>
      <c r="B100" s="406" t="s">
        <v>1854</v>
      </c>
      <c r="C100" s="406"/>
      <c r="D100" s="406"/>
      <c r="E100" s="406"/>
      <c r="F100" s="406"/>
      <c r="G100" s="406"/>
      <c r="H100" s="406"/>
      <c r="I100" s="406"/>
      <c r="J100" s="406"/>
    </row>
  </sheetData>
  <mergeCells count="116">
    <mergeCell ref="C92:D92"/>
    <mergeCell ref="C94:D94"/>
    <mergeCell ref="C50:J50"/>
    <mergeCell ref="C86:D86"/>
    <mergeCell ref="C87:D87"/>
    <mergeCell ref="C88:D88"/>
    <mergeCell ref="C89:D89"/>
    <mergeCell ref="C90:D90"/>
    <mergeCell ref="C80:D80"/>
    <mergeCell ref="C81:D81"/>
    <mergeCell ref="C83:D83"/>
    <mergeCell ref="C85:D85"/>
    <mergeCell ref="C53:D53"/>
    <mergeCell ref="C52:D52"/>
    <mergeCell ref="C51:D51"/>
    <mergeCell ref="C78:D78"/>
    <mergeCell ref="C79:D79"/>
    <mergeCell ref="C59:D59"/>
    <mergeCell ref="C58:D58"/>
    <mergeCell ref="C57:D57"/>
    <mergeCell ref="C55:D55"/>
    <mergeCell ref="C54:D54"/>
    <mergeCell ref="C65:D65"/>
    <mergeCell ref="C64:D64"/>
    <mergeCell ref="C71:D71"/>
    <mergeCell ref="C69:D69"/>
    <mergeCell ref="C68:D68"/>
    <mergeCell ref="C67:D67"/>
    <mergeCell ref="C66:D66"/>
    <mergeCell ref="C76:D76"/>
    <mergeCell ref="C75:D75"/>
    <mergeCell ref="C74:D74"/>
    <mergeCell ref="C73:D73"/>
    <mergeCell ref="C72:D72"/>
    <mergeCell ref="A94:B94"/>
    <mergeCell ref="A92:B92"/>
    <mergeCell ref="A83:B83"/>
    <mergeCell ref="A85:B85"/>
    <mergeCell ref="A86:B86"/>
    <mergeCell ref="A72:B72"/>
    <mergeCell ref="A73:B73"/>
    <mergeCell ref="A75:B75"/>
    <mergeCell ref="A87:B87"/>
    <mergeCell ref="A88:B88"/>
    <mergeCell ref="A78:B78"/>
    <mergeCell ref="A79:B79"/>
    <mergeCell ref="A80:B80"/>
    <mergeCell ref="A81:B81"/>
    <mergeCell ref="A82:B82"/>
    <mergeCell ref="A20:B20"/>
    <mergeCell ref="A21:B21"/>
    <mergeCell ref="A22:B22"/>
    <mergeCell ref="A24:B24"/>
    <mergeCell ref="A59:B59"/>
    <mergeCell ref="A61:B61"/>
    <mergeCell ref="A43:B43"/>
    <mergeCell ref="A45:B45"/>
    <mergeCell ref="A28:B28"/>
    <mergeCell ref="A31:B31"/>
    <mergeCell ref="A32:B32"/>
    <mergeCell ref="A33:B33"/>
    <mergeCell ref="A34:B34"/>
    <mergeCell ref="A58:B58"/>
    <mergeCell ref="A60:B60"/>
    <mergeCell ref="A50:B51"/>
    <mergeCell ref="A53:B53"/>
    <mergeCell ref="A54:B54"/>
    <mergeCell ref="A55:B55"/>
    <mergeCell ref="J3:J4"/>
    <mergeCell ref="G3:I3"/>
    <mergeCell ref="A39:B39"/>
    <mergeCell ref="A40:B40"/>
    <mergeCell ref="A41:B41"/>
    <mergeCell ref="A42:B42"/>
    <mergeCell ref="A36:B36"/>
    <mergeCell ref="A38:B38"/>
    <mergeCell ref="A47:B47"/>
    <mergeCell ref="A11:B11"/>
    <mergeCell ref="A12:B12"/>
    <mergeCell ref="A13:B13"/>
    <mergeCell ref="A14:B14"/>
    <mergeCell ref="A15:B15"/>
    <mergeCell ref="A17:B17"/>
    <mergeCell ref="C3:F3"/>
    <mergeCell ref="A35:B35"/>
    <mergeCell ref="A8:B8"/>
    <mergeCell ref="A10:B10"/>
    <mergeCell ref="A7:B7"/>
    <mergeCell ref="A6:B6"/>
    <mergeCell ref="A3:B4"/>
    <mergeCell ref="A18:B18"/>
    <mergeCell ref="A19:B19"/>
    <mergeCell ref="C93:D93"/>
    <mergeCell ref="C91:D91"/>
    <mergeCell ref="C84:D84"/>
    <mergeCell ref="C77:D77"/>
    <mergeCell ref="C70:D70"/>
    <mergeCell ref="C56:D56"/>
    <mergeCell ref="C63:D63"/>
    <mergeCell ref="A25:B25"/>
    <mergeCell ref="A26:B26"/>
    <mergeCell ref="A57:B57"/>
    <mergeCell ref="A65:B65"/>
    <mergeCell ref="A66:B66"/>
    <mergeCell ref="A62:B62"/>
    <mergeCell ref="A64:B64"/>
    <mergeCell ref="A67:B67"/>
    <mergeCell ref="A68:B68"/>
    <mergeCell ref="A69:B69"/>
    <mergeCell ref="A89:B89"/>
    <mergeCell ref="A71:B71"/>
    <mergeCell ref="A90:B90"/>
    <mergeCell ref="C62:D62"/>
    <mergeCell ref="C61:D61"/>
    <mergeCell ref="C60:D60"/>
    <mergeCell ref="C82:D8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rowBreaks count="1" manualBreakCount="1">
    <brk id="48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zoomScaleSheetLayoutView="100" workbookViewId="0"/>
  </sheetViews>
  <sheetFormatPr defaultRowHeight="13.5" x14ac:dyDescent="0.15"/>
  <cols>
    <col min="1" max="1" width="2.75" style="405" customWidth="1"/>
    <col min="2" max="2" width="18.25" style="406" customWidth="1"/>
    <col min="3" max="4" width="8.5" style="406" bestFit="1" customWidth="1"/>
    <col min="5" max="5" width="8.5" style="406" customWidth="1"/>
    <col min="6" max="13" width="6.5" style="406" bestFit="1" customWidth="1"/>
    <col min="14" max="16" width="7.5" style="406" customWidth="1"/>
    <col min="17" max="16384" width="9" style="1"/>
  </cols>
  <sheetData>
    <row r="1" spans="1:16" ht="25.5" customHeight="1" thickBot="1" x14ac:dyDescent="0.2">
      <c r="A1" s="763" t="s">
        <v>438</v>
      </c>
      <c r="B1" s="104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16" t="s">
        <v>439</v>
      </c>
    </row>
    <row r="2" spans="1:16" ht="18" customHeight="1" x14ac:dyDescent="0.15">
      <c r="A2" s="1375" t="s">
        <v>1886</v>
      </c>
      <c r="B2" s="1376"/>
      <c r="C2" s="1266" t="s">
        <v>442</v>
      </c>
      <c r="D2" s="1267"/>
      <c r="E2" s="1267"/>
      <c r="F2" s="1267"/>
      <c r="G2" s="1267"/>
      <c r="H2" s="1267"/>
      <c r="I2" s="1267"/>
      <c r="J2" s="1267"/>
      <c r="K2" s="1267"/>
      <c r="L2" s="1267"/>
      <c r="M2" s="1268"/>
      <c r="N2" s="1387" t="s">
        <v>1806</v>
      </c>
      <c r="O2" s="1385" t="s">
        <v>2664</v>
      </c>
      <c r="P2" s="1381" t="s">
        <v>410</v>
      </c>
    </row>
    <row r="3" spans="1:16" ht="18" customHeight="1" x14ac:dyDescent="0.15">
      <c r="A3" s="1377"/>
      <c r="B3" s="1378"/>
      <c r="C3" s="1383" t="s">
        <v>14</v>
      </c>
      <c r="D3" s="1383" t="s">
        <v>7</v>
      </c>
      <c r="E3" s="1383" t="s">
        <v>8</v>
      </c>
      <c r="F3" s="1262" t="s">
        <v>412</v>
      </c>
      <c r="G3" s="1263"/>
      <c r="H3" s="1262" t="s">
        <v>413</v>
      </c>
      <c r="I3" s="1263"/>
      <c r="J3" s="1262" t="s">
        <v>416</v>
      </c>
      <c r="K3" s="1263"/>
      <c r="L3" s="1262" t="s">
        <v>420</v>
      </c>
      <c r="M3" s="1263"/>
      <c r="N3" s="1388"/>
      <c r="O3" s="1386"/>
      <c r="P3" s="1382"/>
    </row>
    <row r="4" spans="1:16" ht="18" customHeight="1" x14ac:dyDescent="0.15">
      <c r="A4" s="1379"/>
      <c r="B4" s="1380"/>
      <c r="C4" s="1384"/>
      <c r="D4" s="1384"/>
      <c r="E4" s="1384"/>
      <c r="F4" s="491" t="s">
        <v>7</v>
      </c>
      <c r="G4" s="491" t="s">
        <v>8</v>
      </c>
      <c r="H4" s="491" t="s">
        <v>7</v>
      </c>
      <c r="I4" s="491" t="s">
        <v>8</v>
      </c>
      <c r="J4" s="487" t="s">
        <v>7</v>
      </c>
      <c r="K4" s="491" t="s">
        <v>8</v>
      </c>
      <c r="L4" s="491" t="s">
        <v>7</v>
      </c>
      <c r="M4" s="491" t="s">
        <v>8</v>
      </c>
      <c r="N4" s="1389"/>
      <c r="O4" s="1386"/>
      <c r="P4" s="1382"/>
    </row>
    <row r="5" spans="1:16" ht="18" customHeight="1" x14ac:dyDescent="0.15">
      <c r="A5" s="1373" t="s">
        <v>2320</v>
      </c>
      <c r="B5" s="1374"/>
      <c r="C5" s="660">
        <v>1707</v>
      </c>
      <c r="D5" s="430">
        <v>1005</v>
      </c>
      <c r="E5" s="430">
        <v>702</v>
      </c>
      <c r="F5" s="430">
        <v>289</v>
      </c>
      <c r="G5" s="430">
        <v>207</v>
      </c>
      <c r="H5" s="430">
        <v>248</v>
      </c>
      <c r="I5" s="430">
        <v>193</v>
      </c>
      <c r="J5" s="430">
        <v>238</v>
      </c>
      <c r="K5" s="430">
        <v>150</v>
      </c>
      <c r="L5" s="430">
        <v>230</v>
      </c>
      <c r="M5" s="430">
        <v>152</v>
      </c>
      <c r="N5" s="661">
        <v>83</v>
      </c>
      <c r="O5" s="923">
        <v>20.566265060240966</v>
      </c>
      <c r="P5" s="430">
        <v>69</v>
      </c>
    </row>
    <row r="6" spans="1:16" ht="18" customHeight="1" x14ac:dyDescent="0.15">
      <c r="A6" s="1371">
        <v>2</v>
      </c>
      <c r="B6" s="1372"/>
      <c r="C6" s="660">
        <v>1775</v>
      </c>
      <c r="D6" s="430">
        <v>1036</v>
      </c>
      <c r="E6" s="430">
        <v>739</v>
      </c>
      <c r="F6" s="430">
        <v>271</v>
      </c>
      <c r="G6" s="430">
        <v>200</v>
      </c>
      <c r="H6" s="430">
        <v>286</v>
      </c>
      <c r="I6" s="430">
        <v>205</v>
      </c>
      <c r="J6" s="430">
        <v>235</v>
      </c>
      <c r="K6" s="430">
        <v>185</v>
      </c>
      <c r="L6" s="430">
        <v>244</v>
      </c>
      <c r="M6" s="430">
        <v>149</v>
      </c>
      <c r="N6" s="661">
        <v>85</v>
      </c>
      <c r="O6" s="923">
        <v>20.882352941176471</v>
      </c>
      <c r="P6" s="430">
        <v>74</v>
      </c>
    </row>
    <row r="7" spans="1:16" ht="18" customHeight="1" x14ac:dyDescent="0.15">
      <c r="A7" s="1371">
        <v>3</v>
      </c>
      <c r="B7" s="1372"/>
      <c r="C7" s="660">
        <v>1849</v>
      </c>
      <c r="D7" s="430">
        <v>1073</v>
      </c>
      <c r="E7" s="430">
        <v>776</v>
      </c>
      <c r="F7" s="430">
        <v>281</v>
      </c>
      <c r="G7" s="430">
        <v>193</v>
      </c>
      <c r="H7" s="430">
        <v>271</v>
      </c>
      <c r="I7" s="430">
        <v>199</v>
      </c>
      <c r="J7" s="430">
        <v>271</v>
      </c>
      <c r="K7" s="430">
        <v>197</v>
      </c>
      <c r="L7" s="430">
        <v>250</v>
      </c>
      <c r="M7" s="430">
        <v>187</v>
      </c>
      <c r="N7" s="430">
        <v>83</v>
      </c>
      <c r="O7" s="924">
        <v>22.277108433734941</v>
      </c>
      <c r="P7" s="430">
        <v>72</v>
      </c>
    </row>
    <row r="8" spans="1:16" ht="7.5" customHeight="1" x14ac:dyDescent="0.15">
      <c r="A8" s="723"/>
      <c r="B8" s="126"/>
      <c r="C8" s="66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661"/>
      <c r="O8" s="923"/>
      <c r="P8" s="430"/>
    </row>
    <row r="9" spans="1:16" ht="18" customHeight="1" x14ac:dyDescent="0.15">
      <c r="B9" s="492" t="s">
        <v>440</v>
      </c>
      <c r="C9" s="660">
        <v>773</v>
      </c>
      <c r="D9" s="430">
        <v>536</v>
      </c>
      <c r="E9" s="430">
        <v>237</v>
      </c>
      <c r="F9" s="430">
        <v>137</v>
      </c>
      <c r="G9" s="430">
        <v>60</v>
      </c>
      <c r="H9" s="430">
        <v>126</v>
      </c>
      <c r="I9" s="430">
        <v>60</v>
      </c>
      <c r="J9" s="430">
        <v>144</v>
      </c>
      <c r="K9" s="430">
        <v>61</v>
      </c>
      <c r="L9" s="430">
        <v>129</v>
      </c>
      <c r="M9" s="430">
        <v>56</v>
      </c>
      <c r="N9" s="661">
        <v>25</v>
      </c>
      <c r="O9" s="923">
        <v>30.92</v>
      </c>
      <c r="P9" s="1365">
        <v>72</v>
      </c>
    </row>
    <row r="10" spans="1:16" ht="18" customHeight="1" x14ac:dyDescent="0.15">
      <c r="B10" s="492" t="s">
        <v>441</v>
      </c>
      <c r="C10" s="660">
        <v>723</v>
      </c>
      <c r="D10" s="430">
        <v>347</v>
      </c>
      <c r="E10" s="430">
        <v>376</v>
      </c>
      <c r="F10" s="430">
        <v>87</v>
      </c>
      <c r="G10" s="430">
        <v>96</v>
      </c>
      <c r="H10" s="430">
        <v>89</v>
      </c>
      <c r="I10" s="430">
        <v>99</v>
      </c>
      <c r="J10" s="430">
        <v>87</v>
      </c>
      <c r="K10" s="430">
        <v>85</v>
      </c>
      <c r="L10" s="430">
        <v>84</v>
      </c>
      <c r="M10" s="430">
        <v>96</v>
      </c>
      <c r="N10" s="661">
        <v>39</v>
      </c>
      <c r="O10" s="923">
        <v>18.53846153846154</v>
      </c>
      <c r="P10" s="1365"/>
    </row>
    <row r="11" spans="1:16" s="902" customFormat="1" ht="18" customHeight="1" x14ac:dyDescent="0.15">
      <c r="A11" s="405"/>
      <c r="B11" s="492" t="s">
        <v>1917</v>
      </c>
      <c r="C11" s="660">
        <v>342</v>
      </c>
      <c r="D11" s="430">
        <v>187</v>
      </c>
      <c r="E11" s="430">
        <v>155</v>
      </c>
      <c r="F11" s="430">
        <v>55</v>
      </c>
      <c r="G11" s="430">
        <v>35</v>
      </c>
      <c r="H11" s="430">
        <v>55</v>
      </c>
      <c r="I11" s="430">
        <v>34</v>
      </c>
      <c r="J11" s="430">
        <v>40</v>
      </c>
      <c r="K11" s="430">
        <v>51</v>
      </c>
      <c r="L11" s="430">
        <v>37</v>
      </c>
      <c r="M11" s="430">
        <v>35</v>
      </c>
      <c r="N11" s="661">
        <v>19</v>
      </c>
      <c r="O11" s="923">
        <v>18</v>
      </c>
      <c r="P11" s="1365"/>
    </row>
    <row r="12" spans="1:16" ht="18" customHeight="1" x14ac:dyDescent="0.15">
      <c r="B12" s="922" t="s">
        <v>2662</v>
      </c>
      <c r="C12" s="660">
        <v>9</v>
      </c>
      <c r="D12" s="430">
        <v>2</v>
      </c>
      <c r="E12" s="430">
        <v>7</v>
      </c>
      <c r="F12" s="430">
        <v>1</v>
      </c>
      <c r="G12" s="430">
        <v>1</v>
      </c>
      <c r="H12" s="430">
        <v>1</v>
      </c>
      <c r="I12" s="430">
        <v>6</v>
      </c>
      <c r="J12" s="430">
        <v>0</v>
      </c>
      <c r="K12" s="430">
        <v>0</v>
      </c>
      <c r="L12" s="430">
        <v>0</v>
      </c>
      <c r="M12" s="430">
        <v>0</v>
      </c>
      <c r="N12" s="1367">
        <v>12</v>
      </c>
      <c r="O12" s="1369">
        <v>0.91666666666666663</v>
      </c>
      <c r="P12" s="1365"/>
    </row>
    <row r="13" spans="1:16" ht="18" customHeight="1" x14ac:dyDescent="0.15">
      <c r="A13" s="734"/>
      <c r="B13" s="479" t="s">
        <v>2663</v>
      </c>
      <c r="C13" s="659">
        <v>2</v>
      </c>
      <c r="D13" s="658">
        <v>1</v>
      </c>
      <c r="E13" s="658">
        <v>1</v>
      </c>
      <c r="F13" s="658">
        <v>1</v>
      </c>
      <c r="G13" s="658">
        <v>1</v>
      </c>
      <c r="H13" s="658">
        <v>0</v>
      </c>
      <c r="I13" s="658">
        <v>0</v>
      </c>
      <c r="J13" s="658">
        <v>0</v>
      </c>
      <c r="K13" s="658">
        <v>0</v>
      </c>
      <c r="L13" s="658">
        <v>0</v>
      </c>
      <c r="M13" s="658">
        <v>0</v>
      </c>
      <c r="N13" s="1368"/>
      <c r="O13" s="1370"/>
      <c r="P13" s="1366"/>
    </row>
    <row r="14" spans="1:16" ht="5.0999999999999996" customHeight="1" x14ac:dyDescent="0.15">
      <c r="A14" s="723"/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</row>
    <row r="15" spans="1:16" x14ac:dyDescent="0.15">
      <c r="A15" s="921" t="s">
        <v>2659</v>
      </c>
      <c r="B15" s="109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</row>
    <row r="16" spans="1:16" x14ac:dyDescent="0.15">
      <c r="A16" s="406" t="s">
        <v>2660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28"/>
      <c r="O16" s="128"/>
      <c r="P16" s="108"/>
    </row>
    <row r="17" spans="1:16" x14ac:dyDescent="0.15">
      <c r="A17" s="406" t="s">
        <v>2661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28"/>
      <c r="O17" s="128"/>
      <c r="P17" s="108"/>
    </row>
  </sheetData>
  <mergeCells count="18">
    <mergeCell ref="A5:B5"/>
    <mergeCell ref="A2:B4"/>
    <mergeCell ref="P2:P4"/>
    <mergeCell ref="C3:C4"/>
    <mergeCell ref="D3:D4"/>
    <mergeCell ref="E3:E4"/>
    <mergeCell ref="F3:G3"/>
    <mergeCell ref="C2:M2"/>
    <mergeCell ref="O2:O4"/>
    <mergeCell ref="H3:I3"/>
    <mergeCell ref="J3:K3"/>
    <mergeCell ref="L3:M3"/>
    <mergeCell ref="N2:N4"/>
    <mergeCell ref="P9:P13"/>
    <mergeCell ref="N12:N13"/>
    <mergeCell ref="O12:O13"/>
    <mergeCell ref="A7:B7"/>
    <mergeCell ref="A6:B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0" fitToHeight="0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6"/>
  <sheetViews>
    <sheetView zoomScaleNormal="100" zoomScaleSheetLayoutView="100" workbookViewId="0"/>
  </sheetViews>
  <sheetFormatPr defaultRowHeight="13.5" x14ac:dyDescent="0.15"/>
  <cols>
    <col min="1" max="1" width="10.5" style="405" customWidth="1"/>
    <col min="2" max="57" width="2.75" style="406" customWidth="1"/>
    <col min="58" max="16384" width="9" style="406"/>
  </cols>
  <sheetData>
    <row r="1" spans="1:57" s="820" customFormat="1" ht="25.5" customHeight="1" thickBot="1" x14ac:dyDescent="0.2">
      <c r="A1" s="907" t="s">
        <v>443</v>
      </c>
      <c r="AK1" s="845" t="s">
        <v>104</v>
      </c>
      <c r="AV1" s="98"/>
      <c r="AW1" s="98"/>
      <c r="AX1" s="98"/>
      <c r="AY1" s="98"/>
      <c r="AZ1" s="98"/>
      <c r="BA1" s="98"/>
      <c r="BB1" s="98"/>
      <c r="BC1" s="98"/>
      <c r="BE1" s="845"/>
    </row>
    <row r="2" spans="1:57" s="820" customFormat="1" ht="18" customHeight="1" x14ac:dyDescent="0.15">
      <c r="A2" s="1015" t="s">
        <v>80</v>
      </c>
      <c r="B2" s="1390" t="s">
        <v>444</v>
      </c>
      <c r="C2" s="1390"/>
      <c r="D2" s="1390"/>
      <c r="E2" s="1390"/>
      <c r="F2" s="1390"/>
      <c r="G2" s="1390"/>
      <c r="H2" s="1390"/>
      <c r="I2" s="1390"/>
      <c r="J2" s="1390"/>
      <c r="K2" s="1390"/>
      <c r="L2" s="1390"/>
      <c r="M2" s="1390"/>
      <c r="N2" s="1390"/>
      <c r="O2" s="1390"/>
      <c r="P2" s="1390"/>
      <c r="Q2" s="1390"/>
      <c r="R2" s="1390"/>
      <c r="S2" s="1390"/>
      <c r="T2" s="1390"/>
      <c r="U2" s="1390"/>
      <c r="V2" s="1390" t="s">
        <v>445</v>
      </c>
      <c r="W2" s="1390"/>
      <c r="X2" s="1390"/>
      <c r="Y2" s="1390"/>
      <c r="Z2" s="1390"/>
      <c r="AA2" s="1390"/>
      <c r="AB2" s="1390"/>
      <c r="AC2" s="1390"/>
      <c r="AD2" s="1390"/>
      <c r="AE2" s="1390"/>
      <c r="AF2" s="1390"/>
      <c r="AG2" s="1390"/>
      <c r="AH2" s="1390"/>
      <c r="AI2" s="1390"/>
      <c r="AJ2" s="1390"/>
      <c r="AK2" s="1013"/>
    </row>
    <row r="3" spans="1:57" s="820" customFormat="1" ht="18" customHeight="1" x14ac:dyDescent="0.15">
      <c r="A3" s="1074"/>
      <c r="B3" s="1304" t="s">
        <v>0</v>
      </c>
      <c r="C3" s="1304"/>
      <c r="D3" s="1304"/>
      <c r="E3" s="1304" t="s">
        <v>447</v>
      </c>
      <c r="F3" s="1304"/>
      <c r="G3" s="1304"/>
      <c r="H3" s="1304" t="s">
        <v>446</v>
      </c>
      <c r="I3" s="1304"/>
      <c r="J3" s="1304"/>
      <c r="K3" s="1304" t="s">
        <v>448</v>
      </c>
      <c r="L3" s="1304"/>
      <c r="M3" s="1304"/>
      <c r="N3" s="1304"/>
      <c r="O3" s="1304"/>
      <c r="P3" s="1304"/>
      <c r="Q3" s="1304"/>
      <c r="R3" s="1304"/>
      <c r="S3" s="1304"/>
      <c r="T3" s="1304"/>
      <c r="U3" s="1304"/>
      <c r="V3" s="1304" t="s">
        <v>0</v>
      </c>
      <c r="W3" s="1304"/>
      <c r="X3" s="1304"/>
      <c r="Y3" s="1304"/>
      <c r="Z3" s="1304" t="s">
        <v>447</v>
      </c>
      <c r="AA3" s="1304"/>
      <c r="AB3" s="1304"/>
      <c r="AC3" s="1304"/>
      <c r="AD3" s="1304" t="s">
        <v>446</v>
      </c>
      <c r="AE3" s="1304"/>
      <c r="AF3" s="1304"/>
      <c r="AG3" s="1304"/>
      <c r="AH3" s="1304" t="s">
        <v>449</v>
      </c>
      <c r="AI3" s="1304"/>
      <c r="AJ3" s="1304"/>
      <c r="AK3" s="1072"/>
    </row>
    <row r="4" spans="1:57" s="820" customFormat="1" ht="54" customHeight="1" x14ac:dyDescent="0.15">
      <c r="A4" s="1074"/>
      <c r="B4" s="1304"/>
      <c r="C4" s="1304"/>
      <c r="D4" s="1304"/>
      <c r="E4" s="1304"/>
      <c r="F4" s="1304"/>
      <c r="G4" s="1304"/>
      <c r="H4" s="1304"/>
      <c r="I4" s="1304"/>
      <c r="J4" s="1304"/>
      <c r="K4" s="1304" t="s">
        <v>452</v>
      </c>
      <c r="L4" s="1304"/>
      <c r="M4" s="1304"/>
      <c r="N4" s="1303" t="s">
        <v>453</v>
      </c>
      <c r="O4" s="1303"/>
      <c r="P4" s="1303"/>
      <c r="Q4" s="1303"/>
      <c r="R4" s="1303" t="s">
        <v>454</v>
      </c>
      <c r="S4" s="1303"/>
      <c r="T4" s="1303"/>
      <c r="U4" s="1303"/>
      <c r="V4" s="1304"/>
      <c r="W4" s="1304"/>
      <c r="X4" s="1304"/>
      <c r="Y4" s="1304"/>
      <c r="Z4" s="1304"/>
      <c r="AA4" s="1304"/>
      <c r="AB4" s="1304"/>
      <c r="AC4" s="1304"/>
      <c r="AD4" s="1304"/>
      <c r="AE4" s="1304"/>
      <c r="AF4" s="1304"/>
      <c r="AG4" s="1304"/>
      <c r="AH4" s="1304"/>
      <c r="AI4" s="1304"/>
      <c r="AJ4" s="1304"/>
      <c r="AK4" s="1072"/>
    </row>
    <row r="5" spans="1:57" s="816" customFormat="1" ht="18" customHeight="1" x14ac:dyDescent="0.15">
      <c r="A5" s="906">
        <v>30</v>
      </c>
      <c r="B5" s="1396">
        <v>15</v>
      </c>
      <c r="C5" s="1080"/>
      <c r="D5" s="1080"/>
      <c r="E5" s="1397">
        <v>1</v>
      </c>
      <c r="F5" s="1397"/>
      <c r="G5" s="1397"/>
      <c r="H5" s="1397">
        <v>3</v>
      </c>
      <c r="I5" s="1397"/>
      <c r="J5" s="1397"/>
      <c r="K5" s="1397">
        <v>11</v>
      </c>
      <c r="L5" s="1397"/>
      <c r="M5" s="1397"/>
      <c r="N5" s="1397">
        <v>11</v>
      </c>
      <c r="O5" s="1397"/>
      <c r="P5" s="1397"/>
      <c r="Q5" s="1397"/>
      <c r="R5" s="1397">
        <v>0</v>
      </c>
      <c r="S5" s="1397"/>
      <c r="T5" s="1397"/>
      <c r="U5" s="1397"/>
      <c r="V5" s="1391">
        <v>87</v>
      </c>
      <c r="W5" s="1391"/>
      <c r="X5" s="1391"/>
      <c r="Y5" s="1391"/>
      <c r="Z5" s="1391">
        <v>5</v>
      </c>
      <c r="AA5" s="1391"/>
      <c r="AB5" s="1391"/>
      <c r="AC5" s="1391"/>
      <c r="AD5" s="1391">
        <v>12</v>
      </c>
      <c r="AE5" s="1391"/>
      <c r="AF5" s="1391"/>
      <c r="AG5" s="1391"/>
      <c r="AH5" s="1391">
        <v>70</v>
      </c>
      <c r="AI5" s="1391"/>
      <c r="AJ5" s="1391"/>
      <c r="AK5" s="1391"/>
    </row>
    <row r="6" spans="1:57" s="816" customFormat="1" ht="18" customHeight="1" x14ac:dyDescent="0.15">
      <c r="A6" s="906" t="s">
        <v>2320</v>
      </c>
      <c r="B6" s="1395">
        <v>15</v>
      </c>
      <c r="C6" s="1078"/>
      <c r="D6" s="1078"/>
      <c r="E6" s="1398">
        <v>1</v>
      </c>
      <c r="F6" s="1398"/>
      <c r="G6" s="1398"/>
      <c r="H6" s="1398">
        <v>3</v>
      </c>
      <c r="I6" s="1398"/>
      <c r="J6" s="1398"/>
      <c r="K6" s="1398">
        <v>11</v>
      </c>
      <c r="L6" s="1398"/>
      <c r="M6" s="1398"/>
      <c r="N6" s="1398">
        <v>11</v>
      </c>
      <c r="O6" s="1398"/>
      <c r="P6" s="1398"/>
      <c r="Q6" s="1398"/>
      <c r="R6" s="1398">
        <v>0</v>
      </c>
      <c r="S6" s="1398"/>
      <c r="T6" s="1398"/>
      <c r="U6" s="1398"/>
      <c r="V6" s="1392">
        <v>87</v>
      </c>
      <c r="W6" s="1392"/>
      <c r="X6" s="1392"/>
      <c r="Y6" s="1392"/>
      <c r="Z6" s="1392">
        <v>4</v>
      </c>
      <c r="AA6" s="1392"/>
      <c r="AB6" s="1392"/>
      <c r="AC6" s="1392"/>
      <c r="AD6" s="1392">
        <v>12</v>
      </c>
      <c r="AE6" s="1392"/>
      <c r="AF6" s="1392"/>
      <c r="AG6" s="1392"/>
      <c r="AH6" s="1392">
        <v>71</v>
      </c>
      <c r="AI6" s="1392"/>
      <c r="AJ6" s="1392"/>
      <c r="AK6" s="1392"/>
    </row>
    <row r="7" spans="1:57" s="816" customFormat="1" ht="18" customHeight="1" x14ac:dyDescent="0.15">
      <c r="A7" s="460">
        <v>2</v>
      </c>
      <c r="B7" s="1394">
        <v>15</v>
      </c>
      <c r="C7" s="1079"/>
      <c r="D7" s="1079"/>
      <c r="E7" s="1399">
        <v>1</v>
      </c>
      <c r="F7" s="1399"/>
      <c r="G7" s="1399"/>
      <c r="H7" s="1399">
        <v>3</v>
      </c>
      <c r="I7" s="1399"/>
      <c r="J7" s="1399"/>
      <c r="K7" s="1399">
        <v>11</v>
      </c>
      <c r="L7" s="1399"/>
      <c r="M7" s="1399"/>
      <c r="N7" s="1399">
        <v>11</v>
      </c>
      <c r="O7" s="1399"/>
      <c r="P7" s="1399"/>
      <c r="Q7" s="1399"/>
      <c r="R7" s="1399">
        <v>0</v>
      </c>
      <c r="S7" s="1399"/>
      <c r="T7" s="1399"/>
      <c r="U7" s="1399"/>
      <c r="V7" s="1393">
        <v>84</v>
      </c>
      <c r="W7" s="1393"/>
      <c r="X7" s="1393"/>
      <c r="Y7" s="1393"/>
      <c r="Z7" s="1393">
        <v>4</v>
      </c>
      <c r="AA7" s="1393"/>
      <c r="AB7" s="1393"/>
      <c r="AC7" s="1393"/>
      <c r="AD7" s="1393">
        <v>10</v>
      </c>
      <c r="AE7" s="1393"/>
      <c r="AF7" s="1393"/>
      <c r="AG7" s="1393"/>
      <c r="AH7" s="1393">
        <v>70</v>
      </c>
      <c r="AI7" s="1393"/>
      <c r="AJ7" s="1393"/>
      <c r="AK7" s="1393"/>
    </row>
    <row r="8" spans="1:57" s="40" customFormat="1" ht="5.0999999999999996" customHeight="1" thickBot="1" x14ac:dyDescent="0.2">
      <c r="A8" s="461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  <c r="AA8" s="461"/>
      <c r="AB8" s="461"/>
      <c r="AC8" s="461"/>
      <c r="AD8" s="461"/>
      <c r="AE8" s="461"/>
      <c r="AF8" s="461"/>
      <c r="AG8" s="461"/>
      <c r="AH8" s="461"/>
      <c r="AI8" s="461"/>
      <c r="AJ8" s="461"/>
      <c r="AK8" s="461"/>
    </row>
    <row r="9" spans="1:57" s="820" customFormat="1" ht="18" customHeight="1" x14ac:dyDescent="0.15">
      <c r="A9" s="1015" t="s">
        <v>80</v>
      </c>
      <c r="B9" s="1390" t="s">
        <v>455</v>
      </c>
      <c r="C9" s="1390"/>
      <c r="D9" s="1390"/>
      <c r="E9" s="1390"/>
      <c r="F9" s="1390"/>
      <c r="G9" s="1390"/>
      <c r="H9" s="1390"/>
      <c r="I9" s="1390"/>
      <c r="J9" s="1390"/>
      <c r="K9" s="1390"/>
      <c r="L9" s="1390"/>
      <c r="M9" s="1390"/>
      <c r="N9" s="1390"/>
      <c r="O9" s="1390"/>
      <c r="P9" s="1390"/>
      <c r="Q9" s="1390"/>
      <c r="R9" s="1390"/>
      <c r="S9" s="1390"/>
      <c r="T9" s="1390" t="s">
        <v>118</v>
      </c>
      <c r="U9" s="1390"/>
      <c r="V9" s="1390"/>
      <c r="W9" s="1390"/>
      <c r="X9" s="1390"/>
      <c r="Y9" s="1390"/>
      <c r="Z9" s="1390"/>
      <c r="AA9" s="1390"/>
      <c r="AB9" s="1390"/>
      <c r="AC9" s="1390"/>
      <c r="AD9" s="1390"/>
      <c r="AE9" s="1390"/>
      <c r="AF9" s="1390"/>
      <c r="AG9" s="1390"/>
      <c r="AH9" s="1390"/>
      <c r="AI9" s="1390"/>
      <c r="AJ9" s="1390"/>
      <c r="AK9" s="1013"/>
    </row>
    <row r="10" spans="1:57" s="820" customFormat="1" ht="18" customHeight="1" x14ac:dyDescent="0.15">
      <c r="A10" s="1074"/>
      <c r="B10" s="1304" t="s">
        <v>0</v>
      </c>
      <c r="C10" s="1304"/>
      <c r="D10" s="1304" t="s">
        <v>7</v>
      </c>
      <c r="E10" s="1304"/>
      <c r="F10" s="1304" t="s">
        <v>8</v>
      </c>
      <c r="G10" s="1304"/>
      <c r="H10" s="1304" t="s">
        <v>451</v>
      </c>
      <c r="I10" s="1304"/>
      <c r="J10" s="1304"/>
      <c r="K10" s="1304"/>
      <c r="L10" s="1304" t="s">
        <v>450</v>
      </c>
      <c r="M10" s="1304"/>
      <c r="N10" s="1304"/>
      <c r="O10" s="1304"/>
      <c r="P10" s="1304" t="s">
        <v>448</v>
      </c>
      <c r="Q10" s="1304"/>
      <c r="R10" s="1304"/>
      <c r="S10" s="1304"/>
      <c r="T10" s="1304" t="s">
        <v>0</v>
      </c>
      <c r="U10" s="1304"/>
      <c r="V10" s="1304" t="s">
        <v>7</v>
      </c>
      <c r="W10" s="1304"/>
      <c r="X10" s="1304" t="s">
        <v>8</v>
      </c>
      <c r="Y10" s="1304"/>
      <c r="Z10" s="1304" t="s">
        <v>451</v>
      </c>
      <c r="AA10" s="1304"/>
      <c r="AB10" s="1304"/>
      <c r="AC10" s="1304"/>
      <c r="AD10" s="1304" t="s">
        <v>450</v>
      </c>
      <c r="AE10" s="1304"/>
      <c r="AF10" s="1304"/>
      <c r="AG10" s="1304"/>
      <c r="AH10" s="1304" t="s">
        <v>448</v>
      </c>
      <c r="AI10" s="1304"/>
      <c r="AJ10" s="1304"/>
      <c r="AK10" s="1072"/>
    </row>
    <row r="11" spans="1:57" s="820" customFormat="1" ht="54" customHeight="1" x14ac:dyDescent="0.15">
      <c r="A11" s="1074"/>
      <c r="B11" s="1304"/>
      <c r="C11" s="1304"/>
      <c r="D11" s="1304"/>
      <c r="E11" s="1304"/>
      <c r="F11" s="1304"/>
      <c r="G11" s="1304"/>
      <c r="H11" s="1304" t="s">
        <v>7</v>
      </c>
      <c r="I11" s="1304"/>
      <c r="J11" s="1304" t="s">
        <v>8</v>
      </c>
      <c r="K11" s="1304"/>
      <c r="L11" s="1304" t="s">
        <v>7</v>
      </c>
      <c r="M11" s="1304"/>
      <c r="N11" s="1304" t="s">
        <v>8</v>
      </c>
      <c r="O11" s="1304"/>
      <c r="P11" s="1304" t="s">
        <v>7</v>
      </c>
      <c r="Q11" s="1304"/>
      <c r="R11" s="1304" t="s">
        <v>8</v>
      </c>
      <c r="S11" s="1304"/>
      <c r="T11" s="1304"/>
      <c r="U11" s="1304"/>
      <c r="V11" s="1304"/>
      <c r="W11" s="1304"/>
      <c r="X11" s="1304"/>
      <c r="Y11" s="1304"/>
      <c r="Z11" s="1304" t="s">
        <v>7</v>
      </c>
      <c r="AA11" s="1304"/>
      <c r="AB11" s="1304" t="s">
        <v>8</v>
      </c>
      <c r="AC11" s="1304"/>
      <c r="AD11" s="1304" t="s">
        <v>7</v>
      </c>
      <c r="AE11" s="1304"/>
      <c r="AF11" s="1304" t="s">
        <v>8</v>
      </c>
      <c r="AG11" s="1304"/>
      <c r="AH11" s="1304" t="s">
        <v>7</v>
      </c>
      <c r="AI11" s="1304"/>
      <c r="AJ11" s="1304" t="s">
        <v>8</v>
      </c>
      <c r="AK11" s="1072"/>
    </row>
    <row r="12" spans="1:57" s="816" customFormat="1" ht="18" customHeight="1" x14ac:dyDescent="0.15">
      <c r="A12" s="906">
        <v>30</v>
      </c>
      <c r="B12" s="1402">
        <v>145</v>
      </c>
      <c r="C12" s="1391"/>
      <c r="D12" s="1391">
        <v>12</v>
      </c>
      <c r="E12" s="1391"/>
      <c r="F12" s="1391">
        <v>133</v>
      </c>
      <c r="G12" s="1391"/>
      <c r="H12" s="1391">
        <v>5</v>
      </c>
      <c r="I12" s="1391"/>
      <c r="J12" s="1391">
        <v>2</v>
      </c>
      <c r="K12" s="1391"/>
      <c r="L12" s="1391">
        <v>0</v>
      </c>
      <c r="M12" s="1391"/>
      <c r="N12" s="1391">
        <v>16</v>
      </c>
      <c r="O12" s="1391"/>
      <c r="P12" s="1391">
        <v>7</v>
      </c>
      <c r="Q12" s="1391"/>
      <c r="R12" s="1391">
        <v>115</v>
      </c>
      <c r="S12" s="1391"/>
      <c r="T12" s="1391">
        <v>41</v>
      </c>
      <c r="U12" s="1391"/>
      <c r="V12" s="1391">
        <v>8</v>
      </c>
      <c r="W12" s="1391"/>
      <c r="X12" s="1391">
        <v>33</v>
      </c>
      <c r="Y12" s="1391"/>
      <c r="Z12" s="1391">
        <v>0</v>
      </c>
      <c r="AA12" s="1391"/>
      <c r="AB12" s="1391">
        <v>1</v>
      </c>
      <c r="AC12" s="1391"/>
      <c r="AD12" s="1391">
        <v>0</v>
      </c>
      <c r="AE12" s="1391"/>
      <c r="AF12" s="1391">
        <v>9</v>
      </c>
      <c r="AG12" s="1391"/>
      <c r="AH12" s="1391">
        <v>8</v>
      </c>
      <c r="AI12" s="1391"/>
      <c r="AJ12" s="1391">
        <v>23</v>
      </c>
      <c r="AK12" s="1391"/>
    </row>
    <row r="13" spans="1:57" s="816" customFormat="1" ht="18" customHeight="1" x14ac:dyDescent="0.15">
      <c r="A13" s="906" t="s">
        <v>2320</v>
      </c>
      <c r="B13" s="1401">
        <v>155</v>
      </c>
      <c r="C13" s="1392"/>
      <c r="D13" s="1392">
        <v>13</v>
      </c>
      <c r="E13" s="1392"/>
      <c r="F13" s="1392">
        <v>142</v>
      </c>
      <c r="G13" s="1392"/>
      <c r="H13" s="1392">
        <v>5</v>
      </c>
      <c r="I13" s="1392"/>
      <c r="J13" s="1392">
        <v>4</v>
      </c>
      <c r="K13" s="1392"/>
      <c r="L13" s="1392">
        <v>1</v>
      </c>
      <c r="M13" s="1392"/>
      <c r="N13" s="1392">
        <v>15</v>
      </c>
      <c r="O13" s="1392"/>
      <c r="P13" s="1392">
        <v>7</v>
      </c>
      <c r="Q13" s="1392"/>
      <c r="R13" s="1392">
        <v>123</v>
      </c>
      <c r="S13" s="1392"/>
      <c r="T13" s="1392">
        <v>43</v>
      </c>
      <c r="U13" s="1392"/>
      <c r="V13" s="1392">
        <v>8</v>
      </c>
      <c r="W13" s="1392"/>
      <c r="X13" s="1392">
        <v>35</v>
      </c>
      <c r="Y13" s="1392"/>
      <c r="Z13" s="1392">
        <v>1</v>
      </c>
      <c r="AA13" s="1392"/>
      <c r="AB13" s="1392" t="s">
        <v>2665</v>
      </c>
      <c r="AC13" s="1392"/>
      <c r="AD13" s="1392">
        <v>0</v>
      </c>
      <c r="AE13" s="1392"/>
      <c r="AF13" s="1392">
        <v>9</v>
      </c>
      <c r="AG13" s="1392"/>
      <c r="AH13" s="1392">
        <v>7</v>
      </c>
      <c r="AI13" s="1392"/>
      <c r="AJ13" s="1392">
        <v>25</v>
      </c>
      <c r="AK13" s="1392"/>
    </row>
    <row r="14" spans="1:57" s="816" customFormat="1" ht="18" customHeight="1" x14ac:dyDescent="0.15">
      <c r="A14" s="460">
        <v>2</v>
      </c>
      <c r="B14" s="1400">
        <v>158</v>
      </c>
      <c r="C14" s="1393"/>
      <c r="D14" s="1393">
        <v>13</v>
      </c>
      <c r="E14" s="1393"/>
      <c r="F14" s="1393">
        <v>145</v>
      </c>
      <c r="G14" s="1393"/>
      <c r="H14" s="1393">
        <v>4</v>
      </c>
      <c r="I14" s="1393"/>
      <c r="J14" s="1393">
        <v>7</v>
      </c>
      <c r="K14" s="1393"/>
      <c r="L14" s="1393">
        <v>2</v>
      </c>
      <c r="M14" s="1393"/>
      <c r="N14" s="1393">
        <v>13</v>
      </c>
      <c r="O14" s="1393"/>
      <c r="P14" s="1393">
        <v>7</v>
      </c>
      <c r="Q14" s="1393"/>
      <c r="R14" s="1393">
        <v>125</v>
      </c>
      <c r="S14" s="1393"/>
      <c r="T14" s="1393">
        <v>40</v>
      </c>
      <c r="U14" s="1393"/>
      <c r="V14" s="1393">
        <v>10</v>
      </c>
      <c r="W14" s="1393"/>
      <c r="X14" s="1393">
        <v>30</v>
      </c>
      <c r="Y14" s="1393"/>
      <c r="Z14" s="1393">
        <v>0</v>
      </c>
      <c r="AA14" s="1393"/>
      <c r="AB14" s="1393">
        <v>1</v>
      </c>
      <c r="AC14" s="1393"/>
      <c r="AD14" s="1393">
        <v>0</v>
      </c>
      <c r="AE14" s="1393"/>
      <c r="AF14" s="1393">
        <v>9</v>
      </c>
      <c r="AG14" s="1393"/>
      <c r="AH14" s="1393">
        <v>10</v>
      </c>
      <c r="AI14" s="1393"/>
      <c r="AJ14" s="1393">
        <v>20</v>
      </c>
      <c r="AK14" s="1393"/>
    </row>
    <row r="15" spans="1:57" s="40" customFormat="1" ht="5.0999999999999996" customHeight="1" x14ac:dyDescent="0.15">
      <c r="A15" s="461"/>
    </row>
    <row r="16" spans="1:57" s="40" customFormat="1" x14ac:dyDescent="0.15">
      <c r="A16" s="904" t="s">
        <v>1856</v>
      </c>
    </row>
  </sheetData>
  <mergeCells count="125">
    <mergeCell ref="AF11:AG11"/>
    <mergeCell ref="AH11:AI11"/>
    <mergeCell ref="AJ11:AK11"/>
    <mergeCell ref="T10:U11"/>
    <mergeCell ref="V10:W11"/>
    <mergeCell ref="X10:Y11"/>
    <mergeCell ref="A2:A4"/>
    <mergeCell ref="Z10:AC10"/>
    <mergeCell ref="AD10:AG10"/>
    <mergeCell ref="AH10:AK10"/>
    <mergeCell ref="R11:S11"/>
    <mergeCell ref="Z11:AA11"/>
    <mergeCell ref="B9:S9"/>
    <mergeCell ref="T9:AK9"/>
    <mergeCell ref="AB11:AC11"/>
    <mergeCell ref="AD11:AE11"/>
    <mergeCell ref="V2:AK2"/>
    <mergeCell ref="AH3:AK4"/>
    <mergeCell ref="AD3:AG4"/>
    <mergeCell ref="H7:J7"/>
    <mergeCell ref="H6:J6"/>
    <mergeCell ref="H5:J5"/>
    <mergeCell ref="R4:U4"/>
    <mergeCell ref="N11:O11"/>
    <mergeCell ref="P11:Q11"/>
    <mergeCell ref="H10:K10"/>
    <mergeCell ref="L10:O10"/>
    <mergeCell ref="P10:S10"/>
    <mergeCell ref="A9:A11"/>
    <mergeCell ref="B12:C12"/>
    <mergeCell ref="D12:E12"/>
    <mergeCell ref="H11:I11"/>
    <mergeCell ref="J11:K11"/>
    <mergeCell ref="L11:M11"/>
    <mergeCell ref="B10:C11"/>
    <mergeCell ref="D10:E11"/>
    <mergeCell ref="F10:G11"/>
    <mergeCell ref="AF12:AG12"/>
    <mergeCell ref="AH12:AI12"/>
    <mergeCell ref="AJ12:AK12"/>
    <mergeCell ref="R12:S12"/>
    <mergeCell ref="T12:U12"/>
    <mergeCell ref="V12:W12"/>
    <mergeCell ref="X12:Y12"/>
    <mergeCell ref="Z12:AA12"/>
    <mergeCell ref="D13:E13"/>
    <mergeCell ref="AB12:AC12"/>
    <mergeCell ref="F12:G12"/>
    <mergeCell ref="H12:I12"/>
    <mergeCell ref="J12:K12"/>
    <mergeCell ref="L12:M12"/>
    <mergeCell ref="N12:O12"/>
    <mergeCell ref="P12:Q12"/>
    <mergeCell ref="AB13:AC13"/>
    <mergeCell ref="AD12:AE12"/>
    <mergeCell ref="AB14:AC14"/>
    <mergeCell ref="AD14:AE14"/>
    <mergeCell ref="AF13:AG13"/>
    <mergeCell ref="AH13:AI13"/>
    <mergeCell ref="AJ13:AK13"/>
    <mergeCell ref="R13:S13"/>
    <mergeCell ref="T13:U13"/>
    <mergeCell ref="V13:W13"/>
    <mergeCell ref="X13:Y13"/>
    <mergeCell ref="Z13:AA13"/>
    <mergeCell ref="AF14:AG14"/>
    <mergeCell ref="AH14:AI14"/>
    <mergeCell ref="AJ14:AK14"/>
    <mergeCell ref="V7:Y7"/>
    <mergeCell ref="V6:Y6"/>
    <mergeCell ref="V5:Y5"/>
    <mergeCell ref="B14:C14"/>
    <mergeCell ref="D14:E14"/>
    <mergeCell ref="AD13:AE13"/>
    <mergeCell ref="F13:G13"/>
    <mergeCell ref="H13:I13"/>
    <mergeCell ref="J13:K13"/>
    <mergeCell ref="L13:M13"/>
    <mergeCell ref="N13:O13"/>
    <mergeCell ref="P13:Q13"/>
    <mergeCell ref="B13:C13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K5:M5"/>
    <mergeCell ref="K4:M4"/>
    <mergeCell ref="R7:U7"/>
    <mergeCell ref="N7:Q7"/>
    <mergeCell ref="N6:Q6"/>
    <mergeCell ref="N5:Q5"/>
    <mergeCell ref="N4:Q4"/>
    <mergeCell ref="R6:U6"/>
    <mergeCell ref="R5:U5"/>
    <mergeCell ref="B2:U2"/>
    <mergeCell ref="AH5:AK5"/>
    <mergeCell ref="AH6:AK6"/>
    <mergeCell ref="AH7:AK7"/>
    <mergeCell ref="AD7:AG7"/>
    <mergeCell ref="AD6:AG6"/>
    <mergeCell ref="AD5:AG5"/>
    <mergeCell ref="Z5:AC5"/>
    <mergeCell ref="Z6:AC6"/>
    <mergeCell ref="Z7:AC7"/>
    <mergeCell ref="B7:D7"/>
    <mergeCell ref="B6:D6"/>
    <mergeCell ref="B5:D5"/>
    <mergeCell ref="B3:D4"/>
    <mergeCell ref="E5:G5"/>
    <mergeCell ref="E6:G6"/>
    <mergeCell ref="E7:G7"/>
    <mergeCell ref="Z3:AC4"/>
    <mergeCell ref="V3:Y4"/>
    <mergeCell ref="H3:J4"/>
    <mergeCell ref="E3:G4"/>
    <mergeCell ref="K3:U3"/>
    <mergeCell ref="K7:M7"/>
    <mergeCell ref="K6:M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8" fitToHeight="0" orientation="portrait" r:id="rId1"/>
  <headerFooter alignWithMargins="0"/>
  <colBreaks count="1" manualBreakCount="1">
    <brk id="37" max="15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zoomScaleNormal="100" zoomScaleSheetLayoutView="100" workbookViewId="0"/>
  </sheetViews>
  <sheetFormatPr defaultRowHeight="13.5" x14ac:dyDescent="0.15"/>
  <cols>
    <col min="1" max="1" width="7" style="405" customWidth="1"/>
    <col min="2" max="5" width="3.5" style="406" bestFit="1" customWidth="1"/>
    <col min="6" max="7" width="4.125" style="406" bestFit="1" customWidth="1"/>
    <col min="8" max="11" width="3.5" style="406" bestFit="1" customWidth="1"/>
    <col min="12" max="13" width="4.125" style="406" bestFit="1" customWidth="1"/>
    <col min="14" max="17" width="3.5" style="406" bestFit="1" customWidth="1"/>
    <col min="18" max="19" width="4.125" style="406" bestFit="1" customWidth="1"/>
    <col min="20" max="22" width="5.75" style="406" customWidth="1"/>
    <col min="23" max="23" width="3.625" style="406" customWidth="1"/>
    <col min="24" max="25" width="4.625" style="406" customWidth="1"/>
    <col min="26" max="29" width="3.75" style="406" customWidth="1"/>
    <col min="30" max="31" width="4.625" style="406" customWidth="1"/>
    <col min="32" max="35" width="3.75" style="406" customWidth="1"/>
    <col min="36" max="37" width="4.625" style="406" customWidth="1"/>
    <col min="38" max="49" width="3.25" style="406" customWidth="1"/>
    <col min="50" max="16384" width="9" style="406"/>
  </cols>
  <sheetData>
    <row r="1" spans="1:25" s="481" customFormat="1" ht="25.5" customHeight="1" thickBot="1" x14ac:dyDescent="0.2">
      <c r="A1" s="199" t="s">
        <v>2406</v>
      </c>
      <c r="R1" s="98"/>
      <c r="S1" s="98"/>
      <c r="T1" s="98"/>
      <c r="U1" s="98"/>
      <c r="V1" s="494" t="s">
        <v>456</v>
      </c>
      <c r="W1" s="98"/>
    </row>
    <row r="2" spans="1:25" s="481" customFormat="1" ht="18" customHeight="1" x14ac:dyDescent="0.15">
      <c r="A2" s="1053" t="s">
        <v>80</v>
      </c>
      <c r="B2" s="1093" t="s">
        <v>457</v>
      </c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1094"/>
      <c r="R2" s="1094"/>
      <c r="S2" s="1095"/>
      <c r="T2" s="1131" t="s">
        <v>2405</v>
      </c>
      <c r="U2" s="1039"/>
      <c r="V2" s="1039"/>
    </row>
    <row r="3" spans="1:25" s="481" customFormat="1" ht="18" customHeight="1" x14ac:dyDescent="0.15">
      <c r="A3" s="1065"/>
      <c r="B3" s="1062" t="s">
        <v>14</v>
      </c>
      <c r="C3" s="1063"/>
      <c r="D3" s="1062" t="s">
        <v>7</v>
      </c>
      <c r="E3" s="1063"/>
      <c r="F3" s="1062" t="s">
        <v>8</v>
      </c>
      <c r="G3" s="1063"/>
      <c r="H3" s="1072" t="s">
        <v>447</v>
      </c>
      <c r="I3" s="1073"/>
      <c r="J3" s="1073"/>
      <c r="K3" s="1074"/>
      <c r="L3" s="1072" t="s">
        <v>446</v>
      </c>
      <c r="M3" s="1073"/>
      <c r="N3" s="1073"/>
      <c r="O3" s="1074"/>
      <c r="P3" s="1072" t="s">
        <v>448</v>
      </c>
      <c r="Q3" s="1073"/>
      <c r="R3" s="1073"/>
      <c r="S3" s="1074"/>
      <c r="T3" s="1061"/>
      <c r="U3" s="1041"/>
      <c r="V3" s="1041"/>
    </row>
    <row r="4" spans="1:25" s="481" customFormat="1" ht="18" customHeight="1" x14ac:dyDescent="0.15">
      <c r="A4" s="1065"/>
      <c r="B4" s="1201"/>
      <c r="C4" s="1065"/>
      <c r="D4" s="1201"/>
      <c r="E4" s="1065"/>
      <c r="F4" s="1201"/>
      <c r="G4" s="1065"/>
      <c r="H4" s="1062" t="s">
        <v>7</v>
      </c>
      <c r="I4" s="1063"/>
      <c r="J4" s="1062" t="s">
        <v>8</v>
      </c>
      <c r="K4" s="1063"/>
      <c r="L4" s="1062" t="s">
        <v>7</v>
      </c>
      <c r="M4" s="1063"/>
      <c r="N4" s="1062" t="s">
        <v>8</v>
      </c>
      <c r="O4" s="1063"/>
      <c r="P4" s="1062" t="s">
        <v>7</v>
      </c>
      <c r="Q4" s="1063"/>
      <c r="R4" s="1062" t="s">
        <v>8</v>
      </c>
      <c r="S4" s="1063"/>
      <c r="T4" s="1068" t="s">
        <v>14</v>
      </c>
      <c r="U4" s="1068" t="s">
        <v>7</v>
      </c>
      <c r="V4" s="1062" t="s">
        <v>8</v>
      </c>
    </row>
    <row r="5" spans="1:25" s="481" customFormat="1" ht="18" customHeight="1" x14ac:dyDescent="0.15">
      <c r="A5" s="1054"/>
      <c r="B5" s="1064"/>
      <c r="C5" s="1054"/>
      <c r="D5" s="1064"/>
      <c r="E5" s="1054"/>
      <c r="F5" s="1064"/>
      <c r="G5" s="1054"/>
      <c r="H5" s="1064"/>
      <c r="I5" s="1054"/>
      <c r="J5" s="1064"/>
      <c r="K5" s="1054"/>
      <c r="L5" s="1064"/>
      <c r="M5" s="1054"/>
      <c r="N5" s="1064"/>
      <c r="O5" s="1054"/>
      <c r="P5" s="1064"/>
      <c r="Q5" s="1054"/>
      <c r="R5" s="1064"/>
      <c r="S5" s="1054"/>
      <c r="T5" s="1017"/>
      <c r="U5" s="1017"/>
      <c r="V5" s="1064"/>
    </row>
    <row r="6" spans="1:25" s="40" customFormat="1" ht="18" customHeight="1" x14ac:dyDescent="0.15">
      <c r="A6" s="802">
        <v>30</v>
      </c>
      <c r="B6" s="1406">
        <v>1844</v>
      </c>
      <c r="C6" s="1407"/>
      <c r="D6" s="1407">
        <v>961</v>
      </c>
      <c r="E6" s="1407"/>
      <c r="F6" s="1407">
        <v>883</v>
      </c>
      <c r="G6" s="1407"/>
      <c r="H6" s="1408">
        <v>44</v>
      </c>
      <c r="I6" s="1408"/>
      <c r="J6" s="1408">
        <v>49</v>
      </c>
      <c r="K6" s="1408"/>
      <c r="L6" s="1408">
        <v>115</v>
      </c>
      <c r="M6" s="1408"/>
      <c r="N6" s="1408">
        <v>100</v>
      </c>
      <c r="O6" s="1408"/>
      <c r="P6" s="1408">
        <v>802</v>
      </c>
      <c r="Q6" s="1408"/>
      <c r="R6" s="1408">
        <v>734</v>
      </c>
      <c r="S6" s="1408"/>
      <c r="T6" s="830">
        <v>666</v>
      </c>
      <c r="U6" s="830">
        <v>350</v>
      </c>
      <c r="V6" s="830">
        <v>316</v>
      </c>
    </row>
    <row r="7" spans="1:25" s="461" customFormat="1" ht="18" customHeight="1" x14ac:dyDescent="0.15">
      <c r="A7" s="802" t="s">
        <v>2320</v>
      </c>
      <c r="B7" s="1403">
        <v>1818</v>
      </c>
      <c r="C7" s="1404"/>
      <c r="D7" s="1404">
        <v>923</v>
      </c>
      <c r="E7" s="1404"/>
      <c r="F7" s="1404">
        <v>895</v>
      </c>
      <c r="G7" s="1404"/>
      <c r="H7" s="1405">
        <v>44</v>
      </c>
      <c r="I7" s="1405"/>
      <c r="J7" s="1405">
        <v>48</v>
      </c>
      <c r="K7" s="1405"/>
      <c r="L7" s="1405">
        <v>111</v>
      </c>
      <c r="M7" s="1405"/>
      <c r="N7" s="1405">
        <v>83</v>
      </c>
      <c r="O7" s="1405"/>
      <c r="P7" s="1405">
        <v>768</v>
      </c>
      <c r="Q7" s="1405"/>
      <c r="R7" s="1405">
        <v>764</v>
      </c>
      <c r="S7" s="1405"/>
      <c r="T7" s="830">
        <v>644</v>
      </c>
      <c r="U7" s="830">
        <v>331</v>
      </c>
      <c r="V7" s="830">
        <v>313</v>
      </c>
    </row>
    <row r="8" spans="1:25" s="40" customFormat="1" ht="18" customHeight="1" x14ac:dyDescent="0.15">
      <c r="A8" s="818">
        <v>2</v>
      </c>
      <c r="B8" s="1409">
        <v>1808</v>
      </c>
      <c r="C8" s="1410"/>
      <c r="D8" s="1410">
        <v>926</v>
      </c>
      <c r="E8" s="1410"/>
      <c r="F8" s="1410">
        <v>882</v>
      </c>
      <c r="G8" s="1410"/>
      <c r="H8" s="1411">
        <v>51</v>
      </c>
      <c r="I8" s="1411"/>
      <c r="J8" s="1411">
        <v>38</v>
      </c>
      <c r="K8" s="1411"/>
      <c r="L8" s="1411">
        <v>107</v>
      </c>
      <c r="M8" s="1411"/>
      <c r="N8" s="1411">
        <v>77</v>
      </c>
      <c r="O8" s="1411"/>
      <c r="P8" s="1411">
        <v>768</v>
      </c>
      <c r="Q8" s="1411"/>
      <c r="R8" s="1411">
        <v>767</v>
      </c>
      <c r="S8" s="1411"/>
      <c r="T8" s="831">
        <v>606</v>
      </c>
      <c r="U8" s="831">
        <v>307</v>
      </c>
      <c r="V8" s="831">
        <v>299</v>
      </c>
    </row>
    <row r="9" spans="1:25" s="40" customFormat="1" ht="5.0999999999999996" customHeight="1" thickBot="1" x14ac:dyDescent="0.2">
      <c r="A9" s="461"/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1"/>
    </row>
    <row r="10" spans="1:25" s="481" customFormat="1" ht="18" customHeight="1" x14ac:dyDescent="0.15">
      <c r="A10" s="1053" t="s">
        <v>80</v>
      </c>
      <c r="B10" s="1093" t="s">
        <v>457</v>
      </c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5"/>
      <c r="T10" s="1131" t="s">
        <v>2404</v>
      </c>
      <c r="U10" s="1039"/>
      <c r="V10" s="1039"/>
    </row>
    <row r="11" spans="1:25" s="481" customFormat="1" ht="18" customHeight="1" x14ac:dyDescent="0.15">
      <c r="A11" s="1065"/>
      <c r="B11" s="1072" t="s">
        <v>458</v>
      </c>
      <c r="C11" s="1073"/>
      <c r="D11" s="1073"/>
      <c r="E11" s="1073"/>
      <c r="F11" s="1073"/>
      <c r="G11" s="1074"/>
      <c r="H11" s="1072" t="s">
        <v>459</v>
      </c>
      <c r="I11" s="1073"/>
      <c r="J11" s="1073"/>
      <c r="K11" s="1073"/>
      <c r="L11" s="1073"/>
      <c r="M11" s="1074"/>
      <c r="N11" s="1072" t="s">
        <v>460</v>
      </c>
      <c r="O11" s="1073"/>
      <c r="P11" s="1073"/>
      <c r="Q11" s="1073"/>
      <c r="R11" s="1073"/>
      <c r="S11" s="1074"/>
      <c r="T11" s="1061"/>
      <c r="U11" s="1041"/>
      <c r="V11" s="1041"/>
    </row>
    <row r="12" spans="1:25" s="481" customFormat="1" ht="18" customHeight="1" x14ac:dyDescent="0.15">
      <c r="A12" s="1065"/>
      <c r="B12" s="1072" t="s">
        <v>451</v>
      </c>
      <c r="C12" s="1074"/>
      <c r="D12" s="1072" t="s">
        <v>450</v>
      </c>
      <c r="E12" s="1074"/>
      <c r="F12" s="1072" t="s">
        <v>448</v>
      </c>
      <c r="G12" s="1074"/>
      <c r="H12" s="1072" t="s">
        <v>451</v>
      </c>
      <c r="I12" s="1074"/>
      <c r="J12" s="1072" t="s">
        <v>450</v>
      </c>
      <c r="K12" s="1074"/>
      <c r="L12" s="1072" t="s">
        <v>448</v>
      </c>
      <c r="M12" s="1074"/>
      <c r="N12" s="1072" t="s">
        <v>451</v>
      </c>
      <c r="O12" s="1074"/>
      <c r="P12" s="1072" t="s">
        <v>450</v>
      </c>
      <c r="Q12" s="1074"/>
      <c r="R12" s="1072" t="s">
        <v>448</v>
      </c>
      <c r="S12" s="1074"/>
      <c r="T12" s="1068" t="s">
        <v>14</v>
      </c>
      <c r="U12" s="1068" t="s">
        <v>7</v>
      </c>
      <c r="V12" s="1062" t="s">
        <v>8</v>
      </c>
    </row>
    <row r="13" spans="1:25" s="481" customFormat="1" ht="18" customHeight="1" x14ac:dyDescent="0.15">
      <c r="A13" s="1054"/>
      <c r="B13" s="469" t="s">
        <v>7</v>
      </c>
      <c r="C13" s="469" t="s">
        <v>8</v>
      </c>
      <c r="D13" s="469" t="s">
        <v>7</v>
      </c>
      <c r="E13" s="469" t="s">
        <v>8</v>
      </c>
      <c r="F13" s="469" t="s">
        <v>7</v>
      </c>
      <c r="G13" s="469" t="s">
        <v>8</v>
      </c>
      <c r="H13" s="469" t="s">
        <v>7</v>
      </c>
      <c r="I13" s="469" t="s">
        <v>8</v>
      </c>
      <c r="J13" s="469" t="s">
        <v>7</v>
      </c>
      <c r="K13" s="469" t="s">
        <v>8</v>
      </c>
      <c r="L13" s="469" t="s">
        <v>7</v>
      </c>
      <c r="M13" s="469" t="s">
        <v>8</v>
      </c>
      <c r="N13" s="469" t="s">
        <v>7</v>
      </c>
      <c r="O13" s="469" t="s">
        <v>8</v>
      </c>
      <c r="P13" s="469" t="s">
        <v>7</v>
      </c>
      <c r="Q13" s="469" t="s">
        <v>8</v>
      </c>
      <c r="R13" s="469" t="s">
        <v>7</v>
      </c>
      <c r="S13" s="469" t="s">
        <v>8</v>
      </c>
      <c r="T13" s="1017"/>
      <c r="U13" s="1017"/>
      <c r="V13" s="1064"/>
    </row>
    <row r="14" spans="1:25" s="40" customFormat="1" ht="18" customHeight="1" x14ac:dyDescent="0.15">
      <c r="A14" s="710">
        <v>30</v>
      </c>
      <c r="B14" s="667">
        <v>18</v>
      </c>
      <c r="C14" s="666">
        <v>16</v>
      </c>
      <c r="D14" s="666">
        <v>43</v>
      </c>
      <c r="E14" s="666">
        <v>27</v>
      </c>
      <c r="F14" s="666">
        <v>264</v>
      </c>
      <c r="G14" s="666">
        <v>260</v>
      </c>
      <c r="H14" s="666">
        <v>10</v>
      </c>
      <c r="I14" s="666">
        <v>15</v>
      </c>
      <c r="J14" s="666">
        <v>32</v>
      </c>
      <c r="K14" s="666">
        <v>33</v>
      </c>
      <c r="L14" s="666">
        <v>250</v>
      </c>
      <c r="M14" s="666">
        <v>258</v>
      </c>
      <c r="N14" s="666">
        <v>16</v>
      </c>
      <c r="O14" s="666">
        <v>18</v>
      </c>
      <c r="P14" s="666">
        <v>40</v>
      </c>
      <c r="Q14" s="666">
        <v>40</v>
      </c>
      <c r="R14" s="666">
        <v>288</v>
      </c>
      <c r="S14" s="666">
        <v>216</v>
      </c>
      <c r="T14" s="665">
        <v>647</v>
      </c>
      <c r="U14" s="68">
        <v>349</v>
      </c>
      <c r="V14" s="665">
        <v>298</v>
      </c>
    </row>
    <row r="15" spans="1:25" s="461" customFormat="1" ht="18" customHeight="1" x14ac:dyDescent="0.15">
      <c r="A15" s="710" t="s">
        <v>2320</v>
      </c>
      <c r="B15" s="664">
        <v>17</v>
      </c>
      <c r="C15" s="663">
        <v>13</v>
      </c>
      <c r="D15" s="663">
        <v>42</v>
      </c>
      <c r="E15" s="663">
        <v>23</v>
      </c>
      <c r="F15" s="663">
        <v>262</v>
      </c>
      <c r="G15" s="663">
        <v>254</v>
      </c>
      <c r="H15" s="663">
        <v>15</v>
      </c>
      <c r="I15" s="663">
        <v>17</v>
      </c>
      <c r="J15" s="663">
        <v>40</v>
      </c>
      <c r="K15" s="663">
        <v>27</v>
      </c>
      <c r="L15" s="663">
        <v>260</v>
      </c>
      <c r="M15" s="663">
        <v>264</v>
      </c>
      <c r="N15" s="663">
        <v>12</v>
      </c>
      <c r="O15" s="663">
        <v>18</v>
      </c>
      <c r="P15" s="663">
        <v>29</v>
      </c>
      <c r="Q15" s="663">
        <v>33</v>
      </c>
      <c r="R15" s="663">
        <v>246</v>
      </c>
      <c r="S15" s="663">
        <v>246</v>
      </c>
      <c r="T15" s="662">
        <v>616</v>
      </c>
      <c r="U15" s="531">
        <v>341</v>
      </c>
      <c r="V15" s="662">
        <v>275</v>
      </c>
    </row>
    <row r="16" spans="1:25" s="40" customFormat="1" ht="18" customHeight="1" x14ac:dyDescent="0.15">
      <c r="A16" s="717">
        <v>2</v>
      </c>
      <c r="B16" s="668">
        <v>18</v>
      </c>
      <c r="C16" s="669">
        <v>9</v>
      </c>
      <c r="D16" s="669">
        <v>24</v>
      </c>
      <c r="E16" s="669">
        <v>29</v>
      </c>
      <c r="F16" s="669">
        <v>250</v>
      </c>
      <c r="G16" s="669">
        <v>258</v>
      </c>
      <c r="H16" s="669">
        <v>17</v>
      </c>
      <c r="I16" s="669">
        <v>12</v>
      </c>
      <c r="J16" s="669">
        <v>40</v>
      </c>
      <c r="K16" s="669">
        <v>21</v>
      </c>
      <c r="L16" s="669">
        <v>262</v>
      </c>
      <c r="M16" s="669">
        <v>249</v>
      </c>
      <c r="N16" s="669">
        <v>16</v>
      </c>
      <c r="O16" s="669">
        <v>17</v>
      </c>
      <c r="P16" s="669">
        <v>43</v>
      </c>
      <c r="Q16" s="669">
        <v>27</v>
      </c>
      <c r="R16" s="669">
        <v>256</v>
      </c>
      <c r="S16" s="669">
        <v>260</v>
      </c>
      <c r="T16" s="670">
        <v>582</v>
      </c>
      <c r="U16" s="508">
        <v>284</v>
      </c>
      <c r="V16" s="670">
        <v>298</v>
      </c>
    </row>
    <row r="17" spans="1:1" s="40" customFormat="1" ht="5.0999999999999996" customHeight="1" x14ac:dyDescent="0.15">
      <c r="A17" s="461"/>
    </row>
    <row r="18" spans="1:1" s="40" customFormat="1" x14ac:dyDescent="0.15">
      <c r="A18" s="41" t="s">
        <v>1856</v>
      </c>
    </row>
  </sheetData>
  <mergeCells count="63">
    <mergeCell ref="R7:S7"/>
    <mergeCell ref="N6:O6"/>
    <mergeCell ref="P6:Q6"/>
    <mergeCell ref="N12:O12"/>
    <mergeCell ref="P12:Q12"/>
    <mergeCell ref="R12:S12"/>
    <mergeCell ref="U12:U13"/>
    <mergeCell ref="T2:V3"/>
    <mergeCell ref="R4:S5"/>
    <mergeCell ref="L3:O3"/>
    <mergeCell ref="P3:S3"/>
    <mergeCell ref="T10:V11"/>
    <mergeCell ref="V4:V5"/>
    <mergeCell ref="U4:U5"/>
    <mergeCell ref="T4:T5"/>
    <mergeCell ref="L6:M6"/>
    <mergeCell ref="R6:S6"/>
    <mergeCell ref="L7:M7"/>
    <mergeCell ref="N7:O7"/>
    <mergeCell ref="V12:V13"/>
    <mergeCell ref="T12:T13"/>
    <mergeCell ref="P7:Q7"/>
    <mergeCell ref="J8:K8"/>
    <mergeCell ref="L8:M8"/>
    <mergeCell ref="B10:S10"/>
    <mergeCell ref="N8:O8"/>
    <mergeCell ref="P8:Q8"/>
    <mergeCell ref="R8:S8"/>
    <mergeCell ref="H8:I8"/>
    <mergeCell ref="H11:M11"/>
    <mergeCell ref="N11:S11"/>
    <mergeCell ref="H12:I12"/>
    <mergeCell ref="J12:K12"/>
    <mergeCell ref="L12:M12"/>
    <mergeCell ref="A10:A13"/>
    <mergeCell ref="D12:E12"/>
    <mergeCell ref="F12:G12"/>
    <mergeCell ref="B8:C8"/>
    <mergeCell ref="D8:E8"/>
    <mergeCell ref="F8:G8"/>
    <mergeCell ref="B11:G11"/>
    <mergeCell ref="B12:C12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J4:K5"/>
    <mergeCell ref="L4:M5"/>
    <mergeCell ref="N4:O5"/>
    <mergeCell ref="P4:Q5"/>
    <mergeCell ref="A2:A5"/>
    <mergeCell ref="B3:C5"/>
    <mergeCell ref="D3:E5"/>
    <mergeCell ref="F3:G5"/>
    <mergeCell ref="H3:K3"/>
    <mergeCell ref="H4:I5"/>
    <mergeCell ref="B2:S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25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9"/>
  <sheetViews>
    <sheetView zoomScaleNormal="100" zoomScaleSheetLayoutView="100" workbookViewId="0"/>
  </sheetViews>
  <sheetFormatPr defaultRowHeight="13.5" x14ac:dyDescent="0.15"/>
  <cols>
    <col min="1" max="1" width="1.875" style="405" customWidth="1"/>
    <col min="2" max="2" width="7.875" style="429" customWidth="1"/>
    <col min="3" max="6" width="5.625" style="429" customWidth="1"/>
    <col min="7" max="21" width="4.625" style="429" customWidth="1"/>
    <col min="22" max="22" width="5.625" style="429" customWidth="1"/>
    <col min="23" max="16384" width="9" style="406"/>
  </cols>
  <sheetData>
    <row r="1" spans="1:76" s="129" customFormat="1" ht="25.5" customHeight="1" thickBot="1" x14ac:dyDescent="0.2">
      <c r="A1" s="707" t="s">
        <v>462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678"/>
      <c r="U1" s="678"/>
      <c r="V1" s="23" t="s">
        <v>27</v>
      </c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</row>
    <row r="2" spans="1:76" s="129" customFormat="1" ht="18" customHeight="1" x14ac:dyDescent="0.15">
      <c r="A2" s="1425" t="s">
        <v>463</v>
      </c>
      <c r="B2" s="1426"/>
      <c r="C2" s="1431" t="s">
        <v>464</v>
      </c>
      <c r="D2" s="1434" t="s">
        <v>465</v>
      </c>
      <c r="E2" s="1435"/>
      <c r="F2" s="1435"/>
      <c r="G2" s="1435"/>
      <c r="H2" s="1435"/>
      <c r="I2" s="1435"/>
      <c r="J2" s="1435"/>
      <c r="K2" s="1435"/>
      <c r="L2" s="1435"/>
      <c r="M2" s="1435"/>
      <c r="N2" s="1435"/>
      <c r="O2" s="1435"/>
      <c r="P2" s="1435"/>
      <c r="Q2" s="1435"/>
      <c r="R2" s="1436"/>
      <c r="S2" s="1437" t="s">
        <v>31</v>
      </c>
      <c r="T2" s="1438"/>
      <c r="U2" s="1439"/>
      <c r="V2" s="1412" t="s">
        <v>466</v>
      </c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406"/>
      <c r="BQ2" s="406"/>
      <c r="BR2" s="406"/>
      <c r="BS2" s="406"/>
      <c r="BT2" s="406"/>
      <c r="BU2" s="406"/>
      <c r="BV2" s="406"/>
      <c r="BW2" s="406"/>
      <c r="BX2" s="406"/>
    </row>
    <row r="3" spans="1:76" s="129" customFormat="1" ht="18" customHeight="1" x14ac:dyDescent="0.15">
      <c r="A3" s="1427"/>
      <c r="B3" s="1428"/>
      <c r="C3" s="1432"/>
      <c r="D3" s="1415" t="s">
        <v>33</v>
      </c>
      <c r="E3" s="1415" t="s">
        <v>37</v>
      </c>
      <c r="F3" s="1415" t="s">
        <v>38</v>
      </c>
      <c r="G3" s="1418" t="s">
        <v>467</v>
      </c>
      <c r="H3" s="1419"/>
      <c r="I3" s="1422" t="s">
        <v>468</v>
      </c>
      <c r="J3" s="1423"/>
      <c r="K3" s="1423"/>
      <c r="L3" s="1424"/>
      <c r="M3" s="1422" t="s">
        <v>469</v>
      </c>
      <c r="N3" s="1423"/>
      <c r="O3" s="1423"/>
      <c r="P3" s="1423"/>
      <c r="Q3" s="1423"/>
      <c r="R3" s="1424"/>
      <c r="S3" s="1440"/>
      <c r="T3" s="1441"/>
      <c r="U3" s="1442"/>
      <c r="V3" s="1413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  <c r="AT3" s="406"/>
      <c r="AU3" s="406"/>
      <c r="AV3" s="406"/>
      <c r="AW3" s="406"/>
      <c r="AX3" s="406"/>
      <c r="AY3" s="406"/>
      <c r="AZ3" s="406"/>
      <c r="BA3" s="406"/>
      <c r="BB3" s="406"/>
      <c r="BC3" s="406"/>
      <c r="BD3" s="406"/>
      <c r="BE3" s="406"/>
      <c r="BF3" s="406"/>
      <c r="BG3" s="406"/>
      <c r="BH3" s="406"/>
      <c r="BI3" s="406"/>
      <c r="BJ3" s="406"/>
      <c r="BK3" s="406"/>
      <c r="BL3" s="406"/>
      <c r="BM3" s="406"/>
      <c r="BN3" s="406"/>
      <c r="BO3" s="406"/>
      <c r="BP3" s="406"/>
      <c r="BQ3" s="406"/>
      <c r="BR3" s="406"/>
      <c r="BS3" s="406"/>
      <c r="BT3" s="406"/>
      <c r="BU3" s="406"/>
      <c r="BV3" s="406"/>
      <c r="BW3" s="406"/>
      <c r="BX3" s="406"/>
    </row>
    <row r="4" spans="1:76" s="129" customFormat="1" ht="18" customHeight="1" x14ac:dyDescent="0.15">
      <c r="A4" s="1427"/>
      <c r="B4" s="1428"/>
      <c r="C4" s="1432"/>
      <c r="D4" s="1416"/>
      <c r="E4" s="1416"/>
      <c r="F4" s="1416"/>
      <c r="G4" s="1420"/>
      <c r="H4" s="1421"/>
      <c r="I4" s="1422" t="s">
        <v>470</v>
      </c>
      <c r="J4" s="1424"/>
      <c r="K4" s="1422" t="s">
        <v>471</v>
      </c>
      <c r="L4" s="1424"/>
      <c r="M4" s="1422" t="s">
        <v>470</v>
      </c>
      <c r="N4" s="1424"/>
      <c r="O4" s="1422" t="s">
        <v>471</v>
      </c>
      <c r="P4" s="1424"/>
      <c r="Q4" s="1422" t="s">
        <v>472</v>
      </c>
      <c r="R4" s="1424"/>
      <c r="S4" s="1415" t="s">
        <v>33</v>
      </c>
      <c r="T4" s="1415" t="s">
        <v>37</v>
      </c>
      <c r="U4" s="1415" t="s">
        <v>38</v>
      </c>
      <c r="V4" s="1413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6"/>
      <c r="AM4" s="406"/>
      <c r="AN4" s="406"/>
      <c r="AO4" s="406"/>
      <c r="AP4" s="406"/>
      <c r="AQ4" s="406"/>
      <c r="AR4" s="406"/>
      <c r="AS4" s="406"/>
      <c r="AT4" s="406"/>
      <c r="AU4" s="406"/>
      <c r="AV4" s="406"/>
      <c r="AW4" s="406"/>
      <c r="AX4" s="406"/>
      <c r="AY4" s="406"/>
      <c r="AZ4" s="406"/>
      <c r="BA4" s="406"/>
      <c r="BB4" s="406"/>
      <c r="BC4" s="406"/>
      <c r="BD4" s="406"/>
      <c r="BE4" s="406"/>
      <c r="BF4" s="406"/>
      <c r="BG4" s="406"/>
      <c r="BH4" s="406"/>
      <c r="BI4" s="406"/>
      <c r="BJ4" s="406"/>
      <c r="BK4" s="406"/>
      <c r="BL4" s="406"/>
      <c r="BM4" s="406"/>
      <c r="BN4" s="406"/>
      <c r="BO4" s="406"/>
      <c r="BP4" s="406"/>
      <c r="BQ4" s="406"/>
      <c r="BR4" s="406"/>
      <c r="BS4" s="406"/>
      <c r="BT4" s="406"/>
      <c r="BU4" s="406"/>
      <c r="BV4" s="406"/>
      <c r="BW4" s="406"/>
      <c r="BX4" s="406"/>
    </row>
    <row r="5" spans="1:76" s="129" customFormat="1" ht="18" customHeight="1" x14ac:dyDescent="0.15">
      <c r="A5" s="1429"/>
      <c r="B5" s="1430"/>
      <c r="C5" s="1433"/>
      <c r="D5" s="1417"/>
      <c r="E5" s="1417"/>
      <c r="F5" s="1417"/>
      <c r="G5" s="676" t="s">
        <v>37</v>
      </c>
      <c r="H5" s="676" t="s">
        <v>38</v>
      </c>
      <c r="I5" s="676" t="s">
        <v>37</v>
      </c>
      <c r="J5" s="676" t="s">
        <v>38</v>
      </c>
      <c r="K5" s="676" t="s">
        <v>37</v>
      </c>
      <c r="L5" s="676" t="s">
        <v>38</v>
      </c>
      <c r="M5" s="677" t="s">
        <v>37</v>
      </c>
      <c r="N5" s="676" t="s">
        <v>38</v>
      </c>
      <c r="O5" s="676" t="s">
        <v>37</v>
      </c>
      <c r="P5" s="676" t="s">
        <v>38</v>
      </c>
      <c r="Q5" s="676" t="s">
        <v>37</v>
      </c>
      <c r="R5" s="676" t="s">
        <v>38</v>
      </c>
      <c r="S5" s="1417"/>
      <c r="T5" s="1417"/>
      <c r="U5" s="1417"/>
      <c r="V5" s="1414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6"/>
      <c r="AK5" s="406"/>
      <c r="AL5" s="406"/>
      <c r="AM5" s="406"/>
      <c r="AN5" s="406"/>
      <c r="AO5" s="406"/>
      <c r="AP5" s="406"/>
      <c r="AQ5" s="406"/>
      <c r="AR5" s="406"/>
      <c r="AS5" s="406"/>
      <c r="AT5" s="406"/>
      <c r="AU5" s="406"/>
      <c r="AV5" s="406"/>
      <c r="AW5" s="406"/>
      <c r="AX5" s="406"/>
      <c r="AY5" s="406"/>
      <c r="AZ5" s="406"/>
      <c r="BA5" s="406"/>
      <c r="BB5" s="406"/>
      <c r="BC5" s="406"/>
      <c r="BD5" s="406"/>
      <c r="BE5" s="406"/>
      <c r="BF5" s="406"/>
      <c r="BG5" s="406"/>
      <c r="BH5" s="406"/>
      <c r="BI5" s="406"/>
      <c r="BJ5" s="406"/>
      <c r="BK5" s="406"/>
      <c r="BL5" s="406"/>
      <c r="BM5" s="406"/>
      <c r="BN5" s="406"/>
      <c r="BO5" s="406"/>
      <c r="BP5" s="406"/>
      <c r="BQ5" s="406"/>
      <c r="BR5" s="406"/>
      <c r="BS5" s="406"/>
      <c r="BT5" s="406"/>
      <c r="BU5" s="406"/>
      <c r="BV5" s="406"/>
      <c r="BW5" s="406"/>
      <c r="BX5" s="406"/>
    </row>
    <row r="6" spans="1:76" s="129" customFormat="1" ht="13.5" customHeight="1" x14ac:dyDescent="0.15">
      <c r="A6" s="405"/>
      <c r="B6" s="429"/>
      <c r="C6" s="675" t="s">
        <v>46</v>
      </c>
      <c r="D6" s="674" t="s">
        <v>47</v>
      </c>
      <c r="E6" s="674" t="s">
        <v>47</v>
      </c>
      <c r="F6" s="674" t="s">
        <v>47</v>
      </c>
      <c r="G6" s="674" t="s">
        <v>47</v>
      </c>
      <c r="H6" s="674" t="s">
        <v>47</v>
      </c>
      <c r="I6" s="674" t="s">
        <v>47</v>
      </c>
      <c r="J6" s="674" t="s">
        <v>47</v>
      </c>
      <c r="K6" s="674" t="s">
        <v>47</v>
      </c>
      <c r="L6" s="674" t="s">
        <v>47</v>
      </c>
      <c r="M6" s="674" t="s">
        <v>47</v>
      </c>
      <c r="N6" s="674" t="s">
        <v>47</v>
      </c>
      <c r="O6" s="674" t="s">
        <v>47</v>
      </c>
      <c r="P6" s="674" t="s">
        <v>47</v>
      </c>
      <c r="Q6" s="674" t="s">
        <v>47</v>
      </c>
      <c r="R6" s="674" t="s">
        <v>47</v>
      </c>
      <c r="S6" s="674" t="s">
        <v>47</v>
      </c>
      <c r="T6" s="674" t="s">
        <v>47</v>
      </c>
      <c r="U6" s="674" t="s">
        <v>47</v>
      </c>
      <c r="V6" s="674" t="s">
        <v>47</v>
      </c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406"/>
      <c r="AO6" s="406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  <c r="BB6" s="406"/>
      <c r="BC6" s="406"/>
      <c r="BD6" s="406"/>
      <c r="BE6" s="406"/>
      <c r="BF6" s="406"/>
      <c r="BG6" s="406"/>
      <c r="BH6" s="406"/>
      <c r="BI6" s="406"/>
      <c r="BJ6" s="406"/>
      <c r="BK6" s="406"/>
      <c r="BL6" s="406"/>
      <c r="BM6" s="406"/>
      <c r="BN6" s="406"/>
      <c r="BO6" s="406"/>
      <c r="BP6" s="406"/>
      <c r="BQ6" s="406"/>
      <c r="BR6" s="406"/>
      <c r="BS6" s="406"/>
      <c r="BT6" s="406"/>
      <c r="BU6" s="406"/>
      <c r="BV6" s="406"/>
      <c r="BW6" s="406"/>
      <c r="BX6" s="406"/>
    </row>
    <row r="7" spans="1:76" s="129" customFormat="1" ht="18" customHeight="1" x14ac:dyDescent="0.15">
      <c r="A7" s="405"/>
      <c r="B7" s="673">
        <v>30</v>
      </c>
      <c r="C7" s="643">
        <v>16</v>
      </c>
      <c r="D7" s="262">
        <v>308</v>
      </c>
      <c r="E7" s="262">
        <v>159</v>
      </c>
      <c r="F7" s="262">
        <v>149</v>
      </c>
      <c r="G7" s="262">
        <v>61</v>
      </c>
      <c r="H7" s="262">
        <v>43</v>
      </c>
      <c r="I7" s="262">
        <v>36</v>
      </c>
      <c r="J7" s="262">
        <v>47</v>
      </c>
      <c r="K7" s="262">
        <v>6</v>
      </c>
      <c r="L7" s="262">
        <v>1</v>
      </c>
      <c r="M7" s="262">
        <v>47</v>
      </c>
      <c r="N7" s="262">
        <v>50</v>
      </c>
      <c r="O7" s="262">
        <v>4</v>
      </c>
      <c r="P7" s="262">
        <v>6</v>
      </c>
      <c r="Q7" s="262">
        <v>5</v>
      </c>
      <c r="R7" s="262">
        <v>2</v>
      </c>
      <c r="S7" s="262">
        <v>23</v>
      </c>
      <c r="T7" s="264">
        <v>5</v>
      </c>
      <c r="U7" s="262">
        <v>18</v>
      </c>
      <c r="V7" s="262">
        <v>12</v>
      </c>
      <c r="W7" s="406"/>
      <c r="X7" s="406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6"/>
      <c r="AN7" s="406"/>
      <c r="AO7" s="406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  <c r="BB7" s="406"/>
      <c r="BC7" s="406"/>
      <c r="BD7" s="406"/>
      <c r="BE7" s="406"/>
      <c r="BF7" s="406"/>
      <c r="BG7" s="406"/>
      <c r="BH7" s="406"/>
      <c r="BI7" s="406"/>
      <c r="BJ7" s="406"/>
      <c r="BK7" s="406"/>
      <c r="BL7" s="406"/>
      <c r="BM7" s="406"/>
      <c r="BN7" s="406"/>
      <c r="BO7" s="406"/>
      <c r="BP7" s="406"/>
      <c r="BQ7" s="406"/>
      <c r="BR7" s="406"/>
      <c r="BS7" s="406"/>
      <c r="BT7" s="406"/>
      <c r="BU7" s="406"/>
      <c r="BV7" s="406"/>
      <c r="BW7" s="406"/>
      <c r="BX7" s="406"/>
    </row>
    <row r="8" spans="1:76" s="129" customFormat="1" ht="18" customHeight="1" x14ac:dyDescent="0.15">
      <c r="A8" s="405"/>
      <c r="B8" s="673" t="s">
        <v>2360</v>
      </c>
      <c r="C8" s="140">
        <v>16</v>
      </c>
      <c r="D8" s="111">
        <v>286</v>
      </c>
      <c r="E8" s="111">
        <v>155</v>
      </c>
      <c r="F8" s="111">
        <v>131</v>
      </c>
      <c r="G8" s="111">
        <v>59</v>
      </c>
      <c r="H8" s="111">
        <v>36</v>
      </c>
      <c r="I8" s="111">
        <v>54</v>
      </c>
      <c r="J8" s="111">
        <v>40</v>
      </c>
      <c r="K8" s="111">
        <v>2</v>
      </c>
      <c r="L8" s="111">
        <v>3</v>
      </c>
      <c r="M8" s="111">
        <v>33</v>
      </c>
      <c r="N8" s="111">
        <v>43</v>
      </c>
      <c r="O8" s="111">
        <v>5</v>
      </c>
      <c r="P8" s="111">
        <v>2</v>
      </c>
      <c r="Q8" s="111">
        <v>3</v>
      </c>
      <c r="R8" s="111">
        <v>6</v>
      </c>
      <c r="S8" s="111">
        <v>26</v>
      </c>
      <c r="T8" s="111">
        <v>8</v>
      </c>
      <c r="U8" s="111">
        <v>18</v>
      </c>
      <c r="V8" s="111">
        <v>11</v>
      </c>
      <c r="W8" s="406"/>
      <c r="X8" s="406"/>
      <c r="Y8" s="406"/>
      <c r="Z8" s="406"/>
      <c r="AA8" s="406"/>
      <c r="AB8" s="406"/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6"/>
      <c r="AN8" s="406"/>
      <c r="AO8" s="406"/>
      <c r="AP8" s="406"/>
      <c r="AQ8" s="406"/>
      <c r="AR8" s="406"/>
      <c r="AS8" s="406"/>
      <c r="AT8" s="406"/>
      <c r="AU8" s="406"/>
      <c r="AV8" s="406"/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6"/>
      <c r="BH8" s="406"/>
      <c r="BI8" s="406"/>
      <c r="BJ8" s="406"/>
      <c r="BK8" s="406"/>
      <c r="BL8" s="406"/>
      <c r="BM8" s="406"/>
      <c r="BN8" s="406"/>
      <c r="BO8" s="406"/>
      <c r="BP8" s="406"/>
      <c r="BQ8" s="406"/>
      <c r="BR8" s="406"/>
      <c r="BS8" s="406"/>
      <c r="BT8" s="406"/>
      <c r="BU8" s="406"/>
      <c r="BV8" s="406"/>
      <c r="BW8" s="406"/>
      <c r="BX8" s="406"/>
    </row>
    <row r="9" spans="1:76" s="40" customFormat="1" ht="18" customHeight="1" x14ac:dyDescent="0.15">
      <c r="A9" s="461"/>
      <c r="B9" s="679">
        <v>2</v>
      </c>
      <c r="C9" s="133">
        <v>16</v>
      </c>
      <c r="D9" s="133">
        <v>273</v>
      </c>
      <c r="E9" s="133">
        <v>159</v>
      </c>
      <c r="F9" s="133">
        <v>114</v>
      </c>
      <c r="G9" s="133">
        <v>42</v>
      </c>
      <c r="H9" s="133">
        <v>38</v>
      </c>
      <c r="I9" s="133">
        <v>52</v>
      </c>
      <c r="J9" s="133">
        <v>32</v>
      </c>
      <c r="K9" s="133">
        <v>5</v>
      </c>
      <c r="L9" s="133">
        <v>1</v>
      </c>
      <c r="M9" s="133">
        <v>52</v>
      </c>
      <c r="N9" s="133">
        <v>37</v>
      </c>
      <c r="O9" s="133">
        <v>4</v>
      </c>
      <c r="P9" s="133">
        <v>5</v>
      </c>
      <c r="Q9" s="133">
        <v>4</v>
      </c>
      <c r="R9" s="133">
        <v>1</v>
      </c>
      <c r="S9" s="133">
        <v>26</v>
      </c>
      <c r="T9" s="133">
        <v>6</v>
      </c>
      <c r="U9" s="133">
        <v>20</v>
      </c>
      <c r="V9" s="133">
        <v>10</v>
      </c>
      <c r="W9" s="406"/>
      <c r="X9" s="406"/>
      <c r="Y9" s="406"/>
      <c r="Z9" s="406"/>
      <c r="AA9" s="406"/>
      <c r="AB9" s="406"/>
      <c r="AC9" s="406"/>
      <c r="AD9" s="406"/>
      <c r="AE9" s="406"/>
      <c r="AF9" s="406"/>
      <c r="AG9" s="406"/>
      <c r="AH9" s="406"/>
      <c r="AI9" s="406"/>
      <c r="AJ9" s="406"/>
      <c r="AK9" s="406"/>
      <c r="AL9" s="406"/>
      <c r="AM9" s="406"/>
      <c r="AN9" s="406"/>
      <c r="AO9" s="406"/>
      <c r="AP9" s="406"/>
      <c r="AQ9" s="406"/>
      <c r="AR9" s="406"/>
      <c r="AS9" s="406"/>
      <c r="AT9" s="406"/>
      <c r="AU9" s="406"/>
      <c r="AV9" s="406"/>
      <c r="AW9" s="406"/>
      <c r="AX9" s="406"/>
      <c r="AY9" s="406"/>
      <c r="AZ9" s="406"/>
      <c r="BA9" s="406"/>
      <c r="BB9" s="406"/>
      <c r="BC9" s="406"/>
      <c r="BD9" s="406"/>
      <c r="BE9" s="406"/>
      <c r="BF9" s="406"/>
      <c r="BG9" s="406"/>
      <c r="BH9" s="406"/>
      <c r="BI9" s="406"/>
      <c r="BJ9" s="406"/>
      <c r="BK9" s="406"/>
      <c r="BL9" s="406"/>
      <c r="BM9" s="406"/>
      <c r="BN9" s="406"/>
      <c r="BO9" s="406"/>
      <c r="BP9" s="406"/>
      <c r="BQ9" s="406"/>
      <c r="BR9" s="406"/>
      <c r="BS9" s="406"/>
      <c r="BT9" s="406"/>
      <c r="BU9" s="406"/>
      <c r="BV9" s="406"/>
      <c r="BW9" s="406"/>
      <c r="BX9" s="406"/>
    </row>
    <row r="10" spans="1:76" s="40" customFormat="1" ht="13.5" customHeight="1" x14ac:dyDescent="0.15">
      <c r="A10" s="461"/>
      <c r="B10" s="14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406"/>
      <c r="AM10" s="406"/>
      <c r="AN10" s="406"/>
      <c r="AO10" s="406"/>
      <c r="AP10" s="406"/>
      <c r="AQ10" s="406"/>
      <c r="AR10" s="406"/>
      <c r="AS10" s="406"/>
      <c r="AT10" s="406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406"/>
      <c r="BQ10" s="406"/>
      <c r="BR10" s="406"/>
      <c r="BS10" s="406"/>
      <c r="BT10" s="406"/>
      <c r="BU10" s="406"/>
      <c r="BV10" s="406"/>
      <c r="BW10" s="406"/>
      <c r="BX10" s="406"/>
    </row>
    <row r="11" spans="1:76" s="40" customFormat="1" ht="18" customHeight="1" x14ac:dyDescent="0.15">
      <c r="A11" s="1022" t="s">
        <v>473</v>
      </c>
      <c r="B11" s="1023"/>
      <c r="C11" s="133">
        <v>12</v>
      </c>
      <c r="D11" s="133">
        <v>184</v>
      </c>
      <c r="E11" s="133">
        <v>107</v>
      </c>
      <c r="F11" s="133">
        <v>77</v>
      </c>
      <c r="G11" s="133">
        <v>24</v>
      </c>
      <c r="H11" s="133">
        <v>29</v>
      </c>
      <c r="I11" s="133">
        <v>37</v>
      </c>
      <c r="J11" s="133">
        <v>20</v>
      </c>
      <c r="K11" s="133">
        <v>3</v>
      </c>
      <c r="L11" s="133">
        <v>1</v>
      </c>
      <c r="M11" s="133">
        <v>37</v>
      </c>
      <c r="N11" s="133">
        <v>22</v>
      </c>
      <c r="O11" s="133">
        <v>3</v>
      </c>
      <c r="P11" s="133">
        <v>4</v>
      </c>
      <c r="Q11" s="133">
        <v>3</v>
      </c>
      <c r="R11" s="133">
        <v>1</v>
      </c>
      <c r="S11" s="133">
        <v>15</v>
      </c>
      <c r="T11" s="133">
        <v>2</v>
      </c>
      <c r="U11" s="133">
        <v>13</v>
      </c>
      <c r="V11" s="133">
        <v>9</v>
      </c>
      <c r="W11" s="406"/>
      <c r="X11" s="406"/>
      <c r="Y11" s="406"/>
      <c r="Z11" s="406"/>
      <c r="AA11" s="406"/>
      <c r="AB11" s="406"/>
      <c r="AC11" s="406"/>
      <c r="AD11" s="406"/>
      <c r="AE11" s="406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  <c r="BT11" s="406"/>
      <c r="BU11" s="406"/>
      <c r="BV11" s="406"/>
      <c r="BW11" s="406"/>
      <c r="BX11" s="406"/>
    </row>
    <row r="12" spans="1:76" s="40" customFormat="1" ht="18" customHeight="1" x14ac:dyDescent="0.15">
      <c r="A12" s="1022" t="s">
        <v>474</v>
      </c>
      <c r="B12" s="102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4"/>
      <c r="U12" s="133"/>
      <c r="V12" s="133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  <c r="BT12" s="406"/>
      <c r="BU12" s="406"/>
      <c r="BV12" s="406"/>
      <c r="BW12" s="406"/>
      <c r="BX12" s="406"/>
    </row>
    <row r="13" spans="1:76" s="40" customFormat="1" ht="18" customHeight="1" x14ac:dyDescent="0.15">
      <c r="A13" s="461"/>
      <c r="B13" s="89" t="s">
        <v>475</v>
      </c>
      <c r="C13" s="133">
        <v>4</v>
      </c>
      <c r="D13" s="133">
        <v>63</v>
      </c>
      <c r="E13" s="134">
        <v>41</v>
      </c>
      <c r="F13" s="133">
        <v>22</v>
      </c>
      <c r="G13" s="133">
        <v>7</v>
      </c>
      <c r="H13" s="133">
        <v>7</v>
      </c>
      <c r="I13" s="133">
        <v>15</v>
      </c>
      <c r="J13" s="133">
        <v>7</v>
      </c>
      <c r="K13" s="133">
        <v>1</v>
      </c>
      <c r="L13" s="133">
        <v>0</v>
      </c>
      <c r="M13" s="133">
        <v>16</v>
      </c>
      <c r="N13" s="133">
        <v>7</v>
      </c>
      <c r="O13" s="133">
        <v>1</v>
      </c>
      <c r="P13" s="133">
        <v>1</v>
      </c>
      <c r="Q13" s="133">
        <v>1</v>
      </c>
      <c r="R13" s="133">
        <v>0</v>
      </c>
      <c r="S13" s="133">
        <v>5</v>
      </c>
      <c r="T13" s="133">
        <v>2</v>
      </c>
      <c r="U13" s="133">
        <v>3</v>
      </c>
      <c r="V13" s="133">
        <v>3</v>
      </c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6"/>
      <c r="AJ13" s="406"/>
      <c r="AK13" s="406"/>
      <c r="AL13" s="406"/>
      <c r="AM13" s="406"/>
      <c r="AN13" s="406"/>
      <c r="AO13" s="406"/>
      <c r="AP13" s="406"/>
      <c r="AQ13" s="406"/>
      <c r="AR13" s="406"/>
      <c r="AS13" s="406"/>
      <c r="AT13" s="406"/>
      <c r="AU13" s="406"/>
      <c r="AV13" s="406"/>
      <c r="AW13" s="406"/>
      <c r="AX13" s="406"/>
      <c r="AY13" s="406"/>
      <c r="AZ13" s="406"/>
      <c r="BA13" s="406"/>
      <c r="BB13" s="406"/>
      <c r="BC13" s="406"/>
      <c r="BD13" s="406"/>
      <c r="BE13" s="406"/>
      <c r="BF13" s="406"/>
      <c r="BG13" s="406"/>
      <c r="BH13" s="406"/>
      <c r="BI13" s="406"/>
      <c r="BJ13" s="406"/>
      <c r="BK13" s="406"/>
      <c r="BL13" s="406"/>
      <c r="BM13" s="406"/>
      <c r="BN13" s="406"/>
      <c r="BO13" s="406"/>
      <c r="BP13" s="406"/>
      <c r="BQ13" s="406"/>
      <c r="BR13" s="406"/>
      <c r="BS13" s="406"/>
      <c r="BT13" s="406"/>
      <c r="BU13" s="406"/>
      <c r="BV13" s="406"/>
      <c r="BW13" s="406"/>
      <c r="BX13" s="406"/>
    </row>
    <row r="14" spans="1:76" s="503" customFormat="1" ht="18" customHeight="1" x14ac:dyDescent="0.15">
      <c r="A14" s="64"/>
      <c r="B14" s="89" t="s">
        <v>69</v>
      </c>
      <c r="C14" s="134">
        <v>4</v>
      </c>
      <c r="D14" s="134">
        <v>60</v>
      </c>
      <c r="E14" s="134">
        <v>28</v>
      </c>
      <c r="F14" s="133">
        <v>32</v>
      </c>
      <c r="G14" s="134">
        <v>4</v>
      </c>
      <c r="H14" s="134">
        <v>10</v>
      </c>
      <c r="I14" s="134">
        <v>12</v>
      </c>
      <c r="J14" s="134">
        <v>6</v>
      </c>
      <c r="K14" s="134">
        <v>2</v>
      </c>
      <c r="L14" s="134">
        <v>1</v>
      </c>
      <c r="M14" s="134">
        <v>9</v>
      </c>
      <c r="N14" s="134">
        <v>11</v>
      </c>
      <c r="O14" s="134">
        <v>0</v>
      </c>
      <c r="P14" s="134">
        <v>3</v>
      </c>
      <c r="Q14" s="134">
        <v>1</v>
      </c>
      <c r="R14" s="134">
        <v>1</v>
      </c>
      <c r="S14" s="134">
        <v>5</v>
      </c>
      <c r="T14" s="134">
        <v>0</v>
      </c>
      <c r="U14" s="134">
        <v>5</v>
      </c>
      <c r="V14" s="134">
        <v>3</v>
      </c>
      <c r="W14" s="406"/>
      <c r="X14" s="406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6"/>
      <c r="AJ14" s="406"/>
      <c r="AK14" s="406"/>
      <c r="AL14" s="406"/>
      <c r="AM14" s="406"/>
      <c r="AN14" s="406"/>
      <c r="AO14" s="406"/>
      <c r="AP14" s="406"/>
      <c r="AQ14" s="406"/>
      <c r="AR14" s="406"/>
      <c r="AS14" s="406"/>
      <c r="AT14" s="406"/>
      <c r="AU14" s="406"/>
      <c r="AV14" s="406"/>
      <c r="AW14" s="406"/>
      <c r="AX14" s="406"/>
      <c r="AY14" s="406"/>
      <c r="AZ14" s="406"/>
      <c r="BA14" s="406"/>
      <c r="BB14" s="406"/>
      <c r="BC14" s="406"/>
      <c r="BD14" s="406"/>
      <c r="BE14" s="406"/>
      <c r="BF14" s="406"/>
      <c r="BG14" s="406"/>
      <c r="BH14" s="406"/>
      <c r="BI14" s="406"/>
      <c r="BJ14" s="406"/>
      <c r="BK14" s="406"/>
      <c r="BL14" s="406"/>
      <c r="BM14" s="406"/>
      <c r="BN14" s="406"/>
      <c r="BO14" s="406"/>
      <c r="BP14" s="406"/>
      <c r="BQ14" s="406"/>
      <c r="BR14" s="406"/>
      <c r="BS14" s="406"/>
      <c r="BT14" s="406"/>
      <c r="BU14" s="406"/>
      <c r="BV14" s="406"/>
      <c r="BW14" s="406"/>
      <c r="BX14" s="406"/>
    </row>
    <row r="15" spans="1:76" s="40" customFormat="1" ht="18" customHeight="1" x14ac:dyDescent="0.15">
      <c r="A15" s="461"/>
      <c r="B15" s="672" t="s">
        <v>476</v>
      </c>
      <c r="C15" s="133">
        <v>4</v>
      </c>
      <c r="D15" s="134">
        <v>61</v>
      </c>
      <c r="E15" s="134">
        <v>38</v>
      </c>
      <c r="F15" s="133">
        <v>23</v>
      </c>
      <c r="G15" s="133">
        <v>13</v>
      </c>
      <c r="H15" s="133">
        <v>12</v>
      </c>
      <c r="I15" s="133">
        <v>10</v>
      </c>
      <c r="J15" s="133">
        <v>7</v>
      </c>
      <c r="K15" s="134">
        <v>0</v>
      </c>
      <c r="L15" s="133">
        <v>0</v>
      </c>
      <c r="M15" s="133">
        <v>12</v>
      </c>
      <c r="N15" s="133">
        <v>4</v>
      </c>
      <c r="O15" s="133">
        <v>2</v>
      </c>
      <c r="P15" s="133">
        <v>0</v>
      </c>
      <c r="Q15" s="133">
        <v>1</v>
      </c>
      <c r="R15" s="134">
        <v>0</v>
      </c>
      <c r="S15" s="133">
        <v>5</v>
      </c>
      <c r="T15" s="133">
        <v>0</v>
      </c>
      <c r="U15" s="133">
        <v>5</v>
      </c>
      <c r="V15" s="133">
        <v>3</v>
      </c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  <c r="AJ15" s="406"/>
      <c r="AK15" s="406"/>
      <c r="AL15" s="406"/>
      <c r="AM15" s="406"/>
      <c r="AN15" s="406"/>
      <c r="AO15" s="406"/>
      <c r="AP15" s="406"/>
      <c r="AQ15" s="406"/>
      <c r="AR15" s="406"/>
      <c r="AS15" s="406"/>
      <c r="AT15" s="406"/>
      <c r="AU15" s="406"/>
      <c r="AV15" s="406"/>
      <c r="AW15" s="406"/>
      <c r="AX15" s="406"/>
      <c r="AY15" s="406"/>
      <c r="AZ15" s="406"/>
      <c r="BA15" s="406"/>
      <c r="BB15" s="406"/>
      <c r="BC15" s="406"/>
      <c r="BD15" s="406"/>
      <c r="BE15" s="406"/>
      <c r="BF15" s="406"/>
      <c r="BG15" s="406"/>
      <c r="BH15" s="406"/>
      <c r="BI15" s="406"/>
      <c r="BJ15" s="406"/>
      <c r="BK15" s="406"/>
      <c r="BL15" s="406"/>
      <c r="BM15" s="406"/>
      <c r="BN15" s="406"/>
      <c r="BO15" s="406"/>
      <c r="BP15" s="406"/>
      <c r="BQ15" s="406"/>
      <c r="BR15" s="406"/>
      <c r="BS15" s="406"/>
      <c r="BT15" s="406"/>
      <c r="BU15" s="406"/>
      <c r="BV15" s="406"/>
      <c r="BW15" s="406"/>
      <c r="BX15" s="406"/>
    </row>
    <row r="16" spans="1:76" s="40" customFormat="1" ht="18" customHeight="1" x14ac:dyDescent="0.15">
      <c r="A16" s="1022" t="s">
        <v>477</v>
      </c>
      <c r="B16" s="1023"/>
      <c r="C16" s="133"/>
      <c r="D16" s="133"/>
      <c r="E16" s="134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  <c r="AN16" s="406"/>
      <c r="AO16" s="406"/>
      <c r="AP16" s="406"/>
      <c r="AQ16" s="406"/>
      <c r="AR16" s="406"/>
      <c r="AS16" s="406"/>
      <c r="AT16" s="406"/>
      <c r="AU16" s="406"/>
      <c r="AV16" s="406"/>
      <c r="AW16" s="406"/>
      <c r="AX16" s="406"/>
      <c r="AY16" s="406"/>
      <c r="AZ16" s="406"/>
      <c r="BA16" s="406"/>
      <c r="BB16" s="406"/>
      <c r="BC16" s="406"/>
      <c r="BD16" s="406"/>
      <c r="BE16" s="406"/>
      <c r="BF16" s="406"/>
      <c r="BG16" s="406"/>
      <c r="BH16" s="406"/>
      <c r="BI16" s="406"/>
      <c r="BJ16" s="406"/>
      <c r="BK16" s="406"/>
      <c r="BL16" s="406"/>
      <c r="BM16" s="406"/>
      <c r="BN16" s="406"/>
      <c r="BO16" s="406"/>
      <c r="BP16" s="406"/>
      <c r="BQ16" s="406"/>
      <c r="BR16" s="406"/>
      <c r="BS16" s="406"/>
      <c r="BT16" s="406"/>
      <c r="BU16" s="406"/>
      <c r="BV16" s="406"/>
      <c r="BW16" s="406"/>
      <c r="BX16" s="406"/>
    </row>
    <row r="17" spans="1:76" s="40" customFormat="1" ht="18" customHeight="1" x14ac:dyDescent="0.15">
      <c r="A17" s="486"/>
      <c r="B17" s="671" t="s">
        <v>478</v>
      </c>
      <c r="C17" s="139">
        <v>4</v>
      </c>
      <c r="D17" s="139">
        <v>89</v>
      </c>
      <c r="E17" s="680">
        <v>52</v>
      </c>
      <c r="F17" s="139">
        <v>37</v>
      </c>
      <c r="G17" s="139">
        <v>18</v>
      </c>
      <c r="H17" s="139">
        <v>9</v>
      </c>
      <c r="I17" s="139">
        <v>15</v>
      </c>
      <c r="J17" s="139">
        <v>12</v>
      </c>
      <c r="K17" s="139">
        <v>2</v>
      </c>
      <c r="L17" s="139">
        <v>0</v>
      </c>
      <c r="M17" s="139">
        <v>15</v>
      </c>
      <c r="N17" s="139">
        <v>15</v>
      </c>
      <c r="O17" s="139">
        <v>1</v>
      </c>
      <c r="P17" s="139">
        <v>1</v>
      </c>
      <c r="Q17" s="680">
        <v>1</v>
      </c>
      <c r="R17" s="139">
        <v>0</v>
      </c>
      <c r="S17" s="139">
        <v>11</v>
      </c>
      <c r="T17" s="139">
        <v>4</v>
      </c>
      <c r="U17" s="139">
        <v>7</v>
      </c>
      <c r="V17" s="139">
        <v>1</v>
      </c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  <c r="AL17" s="406"/>
      <c r="AM17" s="406"/>
      <c r="AN17" s="406"/>
      <c r="AO17" s="406"/>
      <c r="AP17" s="406"/>
      <c r="AQ17" s="406"/>
      <c r="AR17" s="406"/>
      <c r="AS17" s="406"/>
      <c r="AT17" s="406"/>
      <c r="AU17" s="406"/>
      <c r="AV17" s="406"/>
      <c r="AW17" s="406"/>
      <c r="AX17" s="406"/>
      <c r="AY17" s="406"/>
      <c r="AZ17" s="406"/>
      <c r="BA17" s="406"/>
      <c r="BB17" s="406"/>
      <c r="BC17" s="406"/>
      <c r="BD17" s="406"/>
      <c r="BE17" s="406"/>
      <c r="BF17" s="406"/>
      <c r="BG17" s="406"/>
      <c r="BH17" s="406"/>
      <c r="BI17" s="406"/>
      <c r="BJ17" s="406"/>
      <c r="BK17" s="406"/>
      <c r="BL17" s="406"/>
      <c r="BM17" s="406"/>
      <c r="BN17" s="406"/>
      <c r="BO17" s="406"/>
      <c r="BP17" s="406"/>
      <c r="BQ17" s="406"/>
      <c r="BR17" s="406"/>
      <c r="BS17" s="406"/>
      <c r="BT17" s="406"/>
      <c r="BU17" s="406"/>
      <c r="BV17" s="406"/>
      <c r="BW17" s="406"/>
      <c r="BX17" s="406"/>
    </row>
    <row r="18" spans="1:76" s="40" customFormat="1" ht="5.0999999999999996" customHeight="1" x14ac:dyDescent="0.15">
      <c r="A18" s="405"/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406"/>
      <c r="AU18" s="406"/>
      <c r="AV18" s="406"/>
      <c r="AW18" s="406"/>
      <c r="AX18" s="406"/>
      <c r="AY18" s="406"/>
      <c r="AZ18" s="406"/>
      <c r="BA18" s="406"/>
      <c r="BB18" s="406"/>
      <c r="BC18" s="406"/>
      <c r="BD18" s="406"/>
      <c r="BE18" s="406"/>
      <c r="BF18" s="406"/>
      <c r="BG18" s="406"/>
      <c r="BH18" s="406"/>
      <c r="BI18" s="406"/>
      <c r="BJ18" s="406"/>
      <c r="BK18" s="406"/>
      <c r="BL18" s="406"/>
      <c r="BM18" s="406"/>
      <c r="BN18" s="406"/>
      <c r="BO18" s="406"/>
      <c r="BP18" s="406"/>
      <c r="BQ18" s="406"/>
      <c r="BR18" s="406"/>
      <c r="BS18" s="406"/>
      <c r="BT18" s="406"/>
      <c r="BU18" s="406"/>
      <c r="BV18" s="406"/>
      <c r="BW18" s="406"/>
      <c r="BX18" s="406"/>
    </row>
    <row r="19" spans="1:76" s="129" customFormat="1" x14ac:dyDescent="0.15">
      <c r="A19" s="405" t="s">
        <v>1887</v>
      </c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06"/>
      <c r="X19" s="406"/>
      <c r="Y19" s="406"/>
      <c r="Z19" s="406"/>
      <c r="AA19" s="406"/>
      <c r="AB19" s="406"/>
      <c r="AC19" s="406"/>
      <c r="AD19" s="406"/>
      <c r="AE19" s="406"/>
      <c r="AF19" s="406"/>
      <c r="AG19" s="406"/>
      <c r="AH19" s="406"/>
      <c r="AI19" s="406"/>
      <c r="AJ19" s="406"/>
      <c r="AK19" s="406"/>
      <c r="AL19" s="406"/>
      <c r="AM19" s="406"/>
      <c r="AN19" s="406"/>
      <c r="AO19" s="406"/>
      <c r="AP19" s="406"/>
      <c r="AQ19" s="406"/>
      <c r="AR19" s="406"/>
      <c r="AS19" s="406"/>
      <c r="AT19" s="406"/>
      <c r="AU19" s="406"/>
      <c r="AV19" s="406"/>
      <c r="AW19" s="406"/>
      <c r="AX19" s="406"/>
      <c r="AY19" s="406"/>
      <c r="AZ19" s="406"/>
      <c r="BA19" s="406"/>
      <c r="BB19" s="406"/>
      <c r="BC19" s="406"/>
      <c r="BD19" s="406"/>
      <c r="BE19" s="406"/>
      <c r="BF19" s="406"/>
      <c r="BG19" s="406"/>
      <c r="BH19" s="406"/>
      <c r="BI19" s="406"/>
      <c r="BJ19" s="406"/>
      <c r="BK19" s="406"/>
      <c r="BL19" s="406"/>
      <c r="BM19" s="406"/>
      <c r="BN19" s="406"/>
      <c r="BO19" s="406"/>
      <c r="BP19" s="406"/>
      <c r="BQ19" s="406"/>
      <c r="BR19" s="406"/>
      <c r="BS19" s="406"/>
      <c r="BT19" s="406"/>
      <c r="BU19" s="406"/>
      <c r="BV19" s="406"/>
      <c r="BW19" s="406"/>
      <c r="BX19" s="406"/>
    </row>
  </sheetData>
  <mergeCells count="22">
    <mergeCell ref="A12:B12"/>
    <mergeCell ref="Q4:R4"/>
    <mergeCell ref="O4:P4"/>
    <mergeCell ref="A16:B16"/>
    <mergeCell ref="S4:S5"/>
    <mergeCell ref="A2:B5"/>
    <mergeCell ref="C2:C5"/>
    <mergeCell ref="D2:R2"/>
    <mergeCell ref="S2:U3"/>
    <mergeCell ref="T4:T5"/>
    <mergeCell ref="U4:U5"/>
    <mergeCell ref="A11:B11"/>
    <mergeCell ref="V2:V5"/>
    <mergeCell ref="D3:D5"/>
    <mergeCell ref="E3:E5"/>
    <mergeCell ref="F3:F5"/>
    <mergeCell ref="G3:H4"/>
    <mergeCell ref="I3:L3"/>
    <mergeCell ref="M3:R3"/>
    <mergeCell ref="I4:J4"/>
    <mergeCell ref="K4:L4"/>
    <mergeCell ref="M4:N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0" fitToHeight="0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6"/>
  <sheetViews>
    <sheetView zoomScaleNormal="100" zoomScaleSheetLayoutView="100" workbookViewId="0"/>
  </sheetViews>
  <sheetFormatPr defaultRowHeight="13.5" x14ac:dyDescent="0.15"/>
  <cols>
    <col min="1" max="1" width="10.125" style="405" customWidth="1"/>
    <col min="2" max="17" width="3.25" style="406" customWidth="1"/>
    <col min="18" max="23" width="3.625" style="406" customWidth="1"/>
    <col min="24" max="53" width="3.25" style="406" customWidth="1"/>
    <col min="54" max="16384" width="9" style="406"/>
  </cols>
  <sheetData>
    <row r="1" spans="1:53" s="820" customFormat="1" ht="25.5" customHeight="1" thickBot="1" x14ac:dyDescent="0.2">
      <c r="A1" s="907" t="s">
        <v>1936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845" t="s">
        <v>1937</v>
      </c>
      <c r="BA1" s="102"/>
    </row>
    <row r="2" spans="1:53" s="820" customFormat="1" ht="18" customHeight="1" x14ac:dyDescent="0.15">
      <c r="A2" s="1053" t="s">
        <v>80</v>
      </c>
      <c r="B2" s="1013" t="s">
        <v>444</v>
      </c>
      <c r="C2" s="1014"/>
      <c r="D2" s="1014"/>
      <c r="E2" s="1014"/>
      <c r="F2" s="1014"/>
      <c r="G2" s="1014"/>
      <c r="H2" s="1014"/>
      <c r="I2" s="1015"/>
      <c r="J2" s="1123" t="s">
        <v>445</v>
      </c>
      <c r="K2" s="1124"/>
      <c r="L2" s="1053"/>
      <c r="M2" s="1444" t="s">
        <v>1938</v>
      </c>
      <c r="N2" s="1445"/>
      <c r="O2" s="1445"/>
      <c r="P2" s="1445"/>
      <c r="Q2" s="1445"/>
      <c r="R2" s="1445"/>
      <c r="S2" s="1445"/>
      <c r="T2" s="1445"/>
      <c r="U2" s="1445"/>
      <c r="V2" s="1445"/>
      <c r="W2" s="1445"/>
      <c r="X2" s="1445"/>
      <c r="Y2" s="1445"/>
      <c r="Z2" s="1445"/>
      <c r="AA2" s="1445"/>
      <c r="AB2" s="1445"/>
      <c r="AC2" s="1445"/>
    </row>
    <row r="3" spans="1:53" s="820" customFormat="1" ht="18" customHeight="1" x14ac:dyDescent="0.15">
      <c r="A3" s="1065"/>
      <c r="B3" s="1062" t="s">
        <v>0</v>
      </c>
      <c r="C3" s="1063"/>
      <c r="D3" s="1072" t="s">
        <v>448</v>
      </c>
      <c r="E3" s="1073"/>
      <c r="F3" s="1073"/>
      <c r="G3" s="1073"/>
      <c r="H3" s="1073"/>
      <c r="I3" s="1074"/>
      <c r="J3" s="1201"/>
      <c r="K3" s="1305"/>
      <c r="L3" s="1065"/>
      <c r="M3" s="1072" t="s">
        <v>0</v>
      </c>
      <c r="N3" s="1073"/>
      <c r="O3" s="1073"/>
      <c r="P3" s="1073"/>
      <c r="Q3" s="1073"/>
      <c r="R3" s="1073"/>
      <c r="S3" s="1073"/>
      <c r="T3" s="1073"/>
      <c r="U3" s="1074"/>
      <c r="V3" s="1072" t="s">
        <v>1941</v>
      </c>
      <c r="W3" s="1073"/>
      <c r="X3" s="1073"/>
      <c r="Y3" s="1074"/>
      <c r="Z3" s="1072" t="s">
        <v>1942</v>
      </c>
      <c r="AA3" s="1073"/>
      <c r="AB3" s="1073"/>
      <c r="AC3" s="1073"/>
    </row>
    <row r="4" spans="1:53" s="820" customFormat="1" ht="43.5" customHeight="1" x14ac:dyDescent="0.15">
      <c r="A4" s="1054"/>
      <c r="B4" s="1064"/>
      <c r="C4" s="1054"/>
      <c r="D4" s="1075" t="s">
        <v>453</v>
      </c>
      <c r="E4" s="1077"/>
      <c r="F4" s="1075" t="s">
        <v>1944</v>
      </c>
      <c r="G4" s="1077"/>
      <c r="H4" s="1075" t="s">
        <v>454</v>
      </c>
      <c r="I4" s="1077"/>
      <c r="J4" s="1064"/>
      <c r="K4" s="1071"/>
      <c r="L4" s="1054"/>
      <c r="M4" s="1072" t="s">
        <v>405</v>
      </c>
      <c r="N4" s="1073"/>
      <c r="O4" s="1074"/>
      <c r="P4" s="1072" t="s">
        <v>7</v>
      </c>
      <c r="Q4" s="1073"/>
      <c r="R4" s="1074"/>
      <c r="S4" s="1072" t="s">
        <v>8</v>
      </c>
      <c r="T4" s="1073"/>
      <c r="U4" s="1074"/>
      <c r="V4" s="1072" t="s">
        <v>7</v>
      </c>
      <c r="W4" s="1074"/>
      <c r="X4" s="1072" t="s">
        <v>8</v>
      </c>
      <c r="Y4" s="1074"/>
      <c r="Z4" s="1072" t="s">
        <v>7</v>
      </c>
      <c r="AA4" s="1074"/>
      <c r="AB4" s="1072" t="s">
        <v>8</v>
      </c>
      <c r="AC4" s="1073"/>
    </row>
    <row r="5" spans="1:53" s="816" customFormat="1" ht="21" customHeight="1" x14ac:dyDescent="0.15">
      <c r="A5" s="906">
        <v>30</v>
      </c>
      <c r="B5" s="1448">
        <v>5</v>
      </c>
      <c r="C5" s="1397"/>
      <c r="D5" s="1397">
        <v>2</v>
      </c>
      <c r="E5" s="1397"/>
      <c r="F5" s="1397">
        <v>3</v>
      </c>
      <c r="G5" s="1397"/>
      <c r="H5" s="1397">
        <v>0</v>
      </c>
      <c r="I5" s="1397"/>
      <c r="J5" s="1391">
        <v>23</v>
      </c>
      <c r="K5" s="1391"/>
      <c r="L5" s="1391"/>
      <c r="M5" s="1391">
        <v>734</v>
      </c>
      <c r="N5" s="1391"/>
      <c r="O5" s="1391"/>
      <c r="P5" s="1391">
        <v>381</v>
      </c>
      <c r="Q5" s="1391"/>
      <c r="R5" s="1391"/>
      <c r="S5" s="1391">
        <v>353</v>
      </c>
      <c r="T5" s="1391"/>
      <c r="U5" s="1391"/>
      <c r="V5" s="1391">
        <v>11</v>
      </c>
      <c r="W5" s="1391"/>
      <c r="X5" s="1391">
        <v>10</v>
      </c>
      <c r="Y5" s="1391"/>
      <c r="Z5" s="1391">
        <v>41</v>
      </c>
      <c r="AA5" s="1391"/>
      <c r="AB5" s="1391">
        <v>30</v>
      </c>
      <c r="AC5" s="1391"/>
    </row>
    <row r="6" spans="1:53" s="816" customFormat="1" ht="21" customHeight="1" x14ac:dyDescent="0.15">
      <c r="A6" s="906" t="s">
        <v>2320</v>
      </c>
      <c r="B6" s="1447">
        <v>5</v>
      </c>
      <c r="C6" s="1398"/>
      <c r="D6" s="1398">
        <v>2</v>
      </c>
      <c r="E6" s="1398"/>
      <c r="F6" s="1398">
        <v>3</v>
      </c>
      <c r="G6" s="1398"/>
      <c r="H6" s="1398">
        <v>0</v>
      </c>
      <c r="I6" s="1398"/>
      <c r="J6" s="1392">
        <v>23</v>
      </c>
      <c r="K6" s="1392"/>
      <c r="L6" s="1392"/>
      <c r="M6" s="1392">
        <v>747</v>
      </c>
      <c r="N6" s="1392"/>
      <c r="O6" s="1392"/>
      <c r="P6" s="1392">
        <v>390</v>
      </c>
      <c r="Q6" s="1392"/>
      <c r="R6" s="1392"/>
      <c r="S6" s="1392">
        <v>357</v>
      </c>
      <c r="T6" s="1392"/>
      <c r="U6" s="1392"/>
      <c r="V6" s="1392">
        <v>8</v>
      </c>
      <c r="W6" s="1392"/>
      <c r="X6" s="1392">
        <v>14</v>
      </c>
      <c r="Y6" s="1392"/>
      <c r="Z6" s="1392">
        <v>36</v>
      </c>
      <c r="AA6" s="1392"/>
      <c r="AB6" s="1392">
        <v>33</v>
      </c>
      <c r="AC6" s="1392"/>
    </row>
    <row r="7" spans="1:53" s="816" customFormat="1" ht="21" customHeight="1" x14ac:dyDescent="0.15">
      <c r="A7" s="460">
        <v>2</v>
      </c>
      <c r="B7" s="1443">
        <v>5</v>
      </c>
      <c r="C7" s="1399"/>
      <c r="D7" s="1399">
        <v>2</v>
      </c>
      <c r="E7" s="1399"/>
      <c r="F7" s="1399">
        <v>3</v>
      </c>
      <c r="G7" s="1399"/>
      <c r="H7" s="1399">
        <v>0</v>
      </c>
      <c r="I7" s="1399"/>
      <c r="J7" s="1393">
        <v>23</v>
      </c>
      <c r="K7" s="1393"/>
      <c r="L7" s="1393"/>
      <c r="M7" s="1393">
        <v>752</v>
      </c>
      <c r="N7" s="1393"/>
      <c r="O7" s="1393"/>
      <c r="P7" s="1393">
        <v>408</v>
      </c>
      <c r="Q7" s="1393"/>
      <c r="R7" s="1393"/>
      <c r="S7" s="1393">
        <v>344</v>
      </c>
      <c r="T7" s="1393"/>
      <c r="U7" s="1393"/>
      <c r="V7" s="1393">
        <v>12</v>
      </c>
      <c r="W7" s="1393"/>
      <c r="X7" s="1393">
        <v>9</v>
      </c>
      <c r="Y7" s="1393"/>
      <c r="Z7" s="1393">
        <v>34</v>
      </c>
      <c r="AA7" s="1393"/>
      <c r="AB7" s="1393">
        <v>37</v>
      </c>
      <c r="AC7" s="1393"/>
    </row>
    <row r="8" spans="1:53" s="40" customFormat="1" ht="5.0999999999999996" customHeight="1" thickBot="1" x14ac:dyDescent="0.2">
      <c r="A8" s="461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  <c r="AA8" s="461"/>
      <c r="AB8" s="461"/>
      <c r="AC8" s="461"/>
    </row>
    <row r="9" spans="1:53" s="820" customFormat="1" ht="18" customHeight="1" x14ac:dyDescent="0.15">
      <c r="A9" s="1053" t="s">
        <v>80</v>
      </c>
      <c r="B9" s="1444" t="s">
        <v>1938</v>
      </c>
      <c r="C9" s="1445"/>
      <c r="D9" s="1445"/>
      <c r="E9" s="1445"/>
      <c r="F9" s="1445"/>
      <c r="G9" s="1445"/>
      <c r="H9" s="1445"/>
      <c r="I9" s="1445"/>
      <c r="J9" s="1445"/>
      <c r="K9" s="1445"/>
      <c r="L9" s="1445"/>
      <c r="M9" s="1445"/>
      <c r="N9" s="1445"/>
      <c r="O9" s="1445"/>
      <c r="P9" s="1445"/>
      <c r="Q9" s="1446"/>
      <c r="R9" s="1010" t="s">
        <v>1939</v>
      </c>
      <c r="S9" s="1011"/>
      <c r="T9" s="1011"/>
      <c r="U9" s="1011"/>
      <c r="V9" s="1011"/>
      <c r="W9" s="1012"/>
      <c r="X9" s="1010" t="s">
        <v>1940</v>
      </c>
      <c r="Y9" s="1011"/>
      <c r="Z9" s="1011"/>
      <c r="AA9" s="1011"/>
      <c r="AB9" s="1011"/>
      <c r="AC9" s="1011"/>
    </row>
    <row r="10" spans="1:53" s="820" customFormat="1" ht="21" customHeight="1" x14ac:dyDescent="0.15">
      <c r="A10" s="1065"/>
      <c r="B10" s="1072" t="s">
        <v>1943</v>
      </c>
      <c r="C10" s="1073"/>
      <c r="D10" s="1073"/>
      <c r="E10" s="1074"/>
      <c r="F10" s="1072" t="s">
        <v>458</v>
      </c>
      <c r="G10" s="1073"/>
      <c r="H10" s="1073"/>
      <c r="I10" s="1074"/>
      <c r="J10" s="1072" t="s">
        <v>459</v>
      </c>
      <c r="K10" s="1073"/>
      <c r="L10" s="1073"/>
      <c r="M10" s="1074"/>
      <c r="N10" s="1072" t="s">
        <v>460</v>
      </c>
      <c r="O10" s="1073"/>
      <c r="P10" s="1073"/>
      <c r="Q10" s="1074"/>
      <c r="R10" s="1062" t="s">
        <v>0</v>
      </c>
      <c r="S10" s="1063"/>
      <c r="T10" s="1062" t="s">
        <v>7</v>
      </c>
      <c r="U10" s="1063"/>
      <c r="V10" s="1062" t="s">
        <v>8</v>
      </c>
      <c r="W10" s="1063"/>
      <c r="X10" s="1062" t="s">
        <v>0</v>
      </c>
      <c r="Y10" s="1063"/>
      <c r="Z10" s="1062" t="s">
        <v>7</v>
      </c>
      <c r="AA10" s="1063"/>
      <c r="AB10" s="1062" t="s">
        <v>8</v>
      </c>
      <c r="AC10" s="1070"/>
    </row>
    <row r="11" spans="1:53" s="820" customFormat="1" ht="21" customHeight="1" x14ac:dyDescent="0.15">
      <c r="A11" s="1054"/>
      <c r="B11" s="1072" t="s">
        <v>7</v>
      </c>
      <c r="C11" s="1074"/>
      <c r="D11" s="1072" t="s">
        <v>8</v>
      </c>
      <c r="E11" s="1074"/>
      <c r="F11" s="1072" t="s">
        <v>7</v>
      </c>
      <c r="G11" s="1074"/>
      <c r="H11" s="1072" t="s">
        <v>8</v>
      </c>
      <c r="I11" s="1074"/>
      <c r="J11" s="1072" t="s">
        <v>7</v>
      </c>
      <c r="K11" s="1074"/>
      <c r="L11" s="1072" t="s">
        <v>8</v>
      </c>
      <c r="M11" s="1074"/>
      <c r="N11" s="1072" t="s">
        <v>7</v>
      </c>
      <c r="O11" s="1074"/>
      <c r="P11" s="1072" t="s">
        <v>8</v>
      </c>
      <c r="Q11" s="1074"/>
      <c r="R11" s="1064"/>
      <c r="S11" s="1054"/>
      <c r="T11" s="1064"/>
      <c r="U11" s="1054"/>
      <c r="V11" s="1064"/>
      <c r="W11" s="1054"/>
      <c r="X11" s="1064"/>
      <c r="Y11" s="1054"/>
      <c r="Z11" s="1064"/>
      <c r="AA11" s="1054"/>
      <c r="AB11" s="1064"/>
      <c r="AC11" s="1071"/>
    </row>
    <row r="12" spans="1:53" s="816" customFormat="1" ht="21" customHeight="1" x14ac:dyDescent="0.15">
      <c r="A12" s="906">
        <v>30</v>
      </c>
      <c r="B12" s="1402">
        <v>57</v>
      </c>
      <c r="C12" s="1391"/>
      <c r="D12" s="1391">
        <v>36</v>
      </c>
      <c r="E12" s="1391"/>
      <c r="F12" s="1391">
        <v>104</v>
      </c>
      <c r="G12" s="1391"/>
      <c r="H12" s="1391">
        <v>94</v>
      </c>
      <c r="I12" s="1391"/>
      <c r="J12" s="1391">
        <v>92</v>
      </c>
      <c r="K12" s="1391"/>
      <c r="L12" s="1391">
        <v>101</v>
      </c>
      <c r="M12" s="1391"/>
      <c r="N12" s="1391">
        <v>76</v>
      </c>
      <c r="O12" s="1391"/>
      <c r="P12" s="1391">
        <v>82</v>
      </c>
      <c r="Q12" s="1391"/>
      <c r="R12" s="1391">
        <v>111</v>
      </c>
      <c r="S12" s="1391"/>
      <c r="T12" s="1391">
        <v>4</v>
      </c>
      <c r="U12" s="1391"/>
      <c r="V12" s="1391">
        <v>107</v>
      </c>
      <c r="W12" s="1391"/>
      <c r="X12" s="1391">
        <v>39</v>
      </c>
      <c r="Y12" s="1391"/>
      <c r="Z12" s="1391">
        <v>7</v>
      </c>
      <c r="AA12" s="1391"/>
      <c r="AB12" s="1391">
        <v>32</v>
      </c>
      <c r="AC12" s="1391"/>
    </row>
    <row r="13" spans="1:53" s="816" customFormat="1" ht="21" customHeight="1" x14ac:dyDescent="0.15">
      <c r="A13" s="906" t="s">
        <v>2320</v>
      </c>
      <c r="B13" s="1401">
        <v>51</v>
      </c>
      <c r="C13" s="1392"/>
      <c r="D13" s="1392">
        <v>40</v>
      </c>
      <c r="E13" s="1392"/>
      <c r="F13" s="1392">
        <v>105</v>
      </c>
      <c r="G13" s="1392"/>
      <c r="H13" s="1392">
        <v>80</v>
      </c>
      <c r="I13" s="1392"/>
      <c r="J13" s="1392">
        <v>103</v>
      </c>
      <c r="K13" s="1392"/>
      <c r="L13" s="1392">
        <v>90</v>
      </c>
      <c r="M13" s="1392"/>
      <c r="N13" s="1392">
        <v>87</v>
      </c>
      <c r="O13" s="1392"/>
      <c r="P13" s="1392">
        <v>100</v>
      </c>
      <c r="Q13" s="1392"/>
      <c r="R13" s="1392">
        <v>116</v>
      </c>
      <c r="S13" s="1392"/>
      <c r="T13" s="1392">
        <v>3</v>
      </c>
      <c r="U13" s="1392"/>
      <c r="V13" s="1392">
        <v>113</v>
      </c>
      <c r="W13" s="1392"/>
      <c r="X13" s="1392">
        <v>38</v>
      </c>
      <c r="Y13" s="1392"/>
      <c r="Z13" s="1392">
        <v>7</v>
      </c>
      <c r="AA13" s="1392"/>
      <c r="AB13" s="1392">
        <v>31</v>
      </c>
      <c r="AC13" s="1392"/>
    </row>
    <row r="14" spans="1:53" s="816" customFormat="1" ht="21" customHeight="1" x14ac:dyDescent="0.15">
      <c r="A14" s="460">
        <v>2</v>
      </c>
      <c r="B14" s="1400">
        <v>49</v>
      </c>
      <c r="C14" s="1393"/>
      <c r="D14" s="1393">
        <v>40</v>
      </c>
      <c r="E14" s="1393"/>
      <c r="F14" s="1393">
        <v>101</v>
      </c>
      <c r="G14" s="1393"/>
      <c r="H14" s="1393">
        <v>90</v>
      </c>
      <c r="I14" s="1393"/>
      <c r="J14" s="1393">
        <v>111</v>
      </c>
      <c r="K14" s="1393"/>
      <c r="L14" s="1393">
        <v>80</v>
      </c>
      <c r="M14" s="1393"/>
      <c r="N14" s="1393">
        <v>101</v>
      </c>
      <c r="O14" s="1393"/>
      <c r="P14" s="1393">
        <v>88</v>
      </c>
      <c r="Q14" s="1393"/>
      <c r="R14" s="1393">
        <v>112</v>
      </c>
      <c r="S14" s="1393"/>
      <c r="T14" s="1393">
        <v>3</v>
      </c>
      <c r="U14" s="1393"/>
      <c r="V14" s="1393">
        <v>109</v>
      </c>
      <c r="W14" s="1393"/>
      <c r="X14" s="1393">
        <v>34</v>
      </c>
      <c r="Y14" s="1393"/>
      <c r="Z14" s="1393">
        <v>7</v>
      </c>
      <c r="AA14" s="1393"/>
      <c r="AB14" s="1393">
        <v>27</v>
      </c>
      <c r="AC14" s="1393"/>
    </row>
    <row r="15" spans="1:53" s="40" customFormat="1" ht="5.0999999999999996" customHeight="1" x14ac:dyDescent="0.15">
      <c r="A15" s="461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</row>
    <row r="16" spans="1:53" s="40" customFormat="1" x14ac:dyDescent="0.15">
      <c r="A16" s="904" t="s">
        <v>1856</v>
      </c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</row>
  </sheetData>
  <mergeCells count="119">
    <mergeCell ref="A2:A4"/>
    <mergeCell ref="B2:I2"/>
    <mergeCell ref="B3:C4"/>
    <mergeCell ref="D3:I3"/>
    <mergeCell ref="V3:Y3"/>
    <mergeCell ref="V4:W4"/>
    <mergeCell ref="X4:Y4"/>
    <mergeCell ref="J2:L4"/>
    <mergeCell ref="M2:AC2"/>
    <mergeCell ref="Z3:AC3"/>
    <mergeCell ref="P4:R4"/>
    <mergeCell ref="M4:O4"/>
    <mergeCell ref="M3:U3"/>
    <mergeCell ref="Z4:AA4"/>
    <mergeCell ref="AB4:AC4"/>
    <mergeCell ref="S4:U4"/>
    <mergeCell ref="AB5:AC5"/>
    <mergeCell ref="B5:C5"/>
    <mergeCell ref="D5:E5"/>
    <mergeCell ref="F5:G5"/>
    <mergeCell ref="H5:I5"/>
    <mergeCell ref="P5:R5"/>
    <mergeCell ref="S5:U5"/>
    <mergeCell ref="D4:E4"/>
    <mergeCell ref="V5:W5"/>
    <mergeCell ref="X5:Y5"/>
    <mergeCell ref="Z5:AA5"/>
    <mergeCell ref="F4:G4"/>
    <mergeCell ref="H4:I4"/>
    <mergeCell ref="J5:L5"/>
    <mergeCell ref="M5:O5"/>
    <mergeCell ref="B11:C11"/>
    <mergeCell ref="P7:R7"/>
    <mergeCell ref="S7:U7"/>
    <mergeCell ref="P11:Q11"/>
    <mergeCell ref="J6:L6"/>
    <mergeCell ref="M6:O6"/>
    <mergeCell ref="F6:G6"/>
    <mergeCell ref="H6:I6"/>
    <mergeCell ref="P6:R6"/>
    <mergeCell ref="S6:U6"/>
    <mergeCell ref="R9:W9"/>
    <mergeCell ref="B9:Q9"/>
    <mergeCell ref="V10:W11"/>
    <mergeCell ref="B6:C6"/>
    <mergeCell ref="D6:E6"/>
    <mergeCell ref="X10:Y11"/>
    <mergeCell ref="F10:I10"/>
    <mergeCell ref="J10:M10"/>
    <mergeCell ref="D11:E11"/>
    <mergeCell ref="F11:G11"/>
    <mergeCell ref="X6:Y6"/>
    <mergeCell ref="Z6:AA6"/>
    <mergeCell ref="AB6:AC6"/>
    <mergeCell ref="V6:W6"/>
    <mergeCell ref="N10:Q10"/>
    <mergeCell ref="R10:S11"/>
    <mergeCell ref="T10:U11"/>
    <mergeCell ref="X9:AC9"/>
    <mergeCell ref="B12:C12"/>
    <mergeCell ref="D12:E12"/>
    <mergeCell ref="F12:G12"/>
    <mergeCell ref="H12:I12"/>
    <mergeCell ref="J12:K12"/>
    <mergeCell ref="L12:M12"/>
    <mergeCell ref="A9:A11"/>
    <mergeCell ref="AB7:AC7"/>
    <mergeCell ref="V7:W7"/>
    <mergeCell ref="X7:Y7"/>
    <mergeCell ref="Z7:AA7"/>
    <mergeCell ref="B7:C7"/>
    <mergeCell ref="D7:E7"/>
    <mergeCell ref="F7:G7"/>
    <mergeCell ref="H7:I7"/>
    <mergeCell ref="B10:E10"/>
    <mergeCell ref="J7:L7"/>
    <mergeCell ref="M7:O7"/>
    <mergeCell ref="H11:I11"/>
    <mergeCell ref="J11:K11"/>
    <mergeCell ref="L11:M11"/>
    <mergeCell ref="N11:O11"/>
    <mergeCell ref="Z10:AA11"/>
    <mergeCell ref="AB10:AC11"/>
    <mergeCell ref="B14:C14"/>
    <mergeCell ref="D14:E14"/>
    <mergeCell ref="F14:G14"/>
    <mergeCell ref="H14:I14"/>
    <mergeCell ref="J14:K14"/>
    <mergeCell ref="L14:M14"/>
    <mergeCell ref="X13:Y13"/>
    <mergeCell ref="Z13:AA13"/>
    <mergeCell ref="AB13:AC13"/>
    <mergeCell ref="V13:W13"/>
    <mergeCell ref="B13:C13"/>
    <mergeCell ref="D13:E13"/>
    <mergeCell ref="F13:G13"/>
    <mergeCell ref="H13:I13"/>
    <mergeCell ref="J13:K13"/>
    <mergeCell ref="L13:M13"/>
    <mergeCell ref="N13:O13"/>
    <mergeCell ref="P13:Q13"/>
    <mergeCell ref="Z12:AA12"/>
    <mergeCell ref="AB12:AC12"/>
    <mergeCell ref="N12:O12"/>
    <mergeCell ref="P12:Q12"/>
    <mergeCell ref="R12:S12"/>
    <mergeCell ref="R13:S13"/>
    <mergeCell ref="T13:U13"/>
    <mergeCell ref="N14:O14"/>
    <mergeCell ref="P14:Q14"/>
    <mergeCell ref="R14:S14"/>
    <mergeCell ref="T14:U14"/>
    <mergeCell ref="V14:W14"/>
    <mergeCell ref="X14:Y14"/>
    <mergeCell ref="Z14:AA14"/>
    <mergeCell ref="AB14:AC14"/>
    <mergeCell ref="T12:U12"/>
    <mergeCell ref="V12:W12"/>
    <mergeCell ref="X12:Y1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3" fitToHeight="0" orientation="portrait" r:id="rId1"/>
  <headerFooter alignWithMargins="0"/>
  <colBreaks count="1" manualBreakCount="1">
    <brk id="29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zoomScaleNormal="100" zoomScaleSheetLayoutView="100" workbookViewId="0"/>
  </sheetViews>
  <sheetFormatPr defaultRowHeight="13.5" x14ac:dyDescent="0.15"/>
  <cols>
    <col min="1" max="1" width="1.25" style="461" customWidth="1"/>
    <col min="2" max="2" width="8.625" style="40" customWidth="1"/>
    <col min="3" max="3" width="5.875" style="40" customWidth="1"/>
    <col min="4" max="4" width="5" style="40" customWidth="1"/>
    <col min="5" max="6" width="4.875" style="40" customWidth="1"/>
    <col min="7" max="7" width="6" style="40" customWidth="1"/>
    <col min="8" max="10" width="4.875" style="40" customWidth="1"/>
    <col min="11" max="11" width="6.5" style="40" bestFit="1" customWidth="1"/>
    <col min="12" max="15" width="3.75" style="40" customWidth="1"/>
    <col min="16" max="16" width="6.125" style="40" customWidth="1"/>
    <col min="17" max="22" width="5.5" style="40" bestFit="1" customWidth="1"/>
    <col min="23" max="23" width="5.125" style="40" customWidth="1"/>
    <col min="24" max="16384" width="9" style="40"/>
  </cols>
  <sheetData>
    <row r="1" spans="1:23" ht="25.5" customHeight="1" thickBot="1" x14ac:dyDescent="0.2">
      <c r="A1" s="199" t="s">
        <v>1935</v>
      </c>
      <c r="V1" s="494" t="s">
        <v>27</v>
      </c>
      <c r="W1" s="98"/>
    </row>
    <row r="2" spans="1:23" ht="18" customHeight="1" x14ac:dyDescent="0.15">
      <c r="A2" s="1039" t="s">
        <v>1888</v>
      </c>
      <c r="B2" s="1040"/>
      <c r="C2" s="1013" t="s">
        <v>29</v>
      </c>
      <c r="D2" s="1014"/>
      <c r="E2" s="1014"/>
      <c r="F2" s="1014"/>
      <c r="G2" s="1014"/>
      <c r="H2" s="1014"/>
      <c r="I2" s="1014"/>
      <c r="J2" s="1015"/>
      <c r="K2" s="1013" t="s">
        <v>479</v>
      </c>
      <c r="L2" s="1014"/>
      <c r="M2" s="1014"/>
      <c r="N2" s="1014"/>
      <c r="O2" s="1014"/>
      <c r="P2" s="1014"/>
      <c r="Q2" s="1014"/>
      <c r="R2" s="1014"/>
      <c r="S2" s="1014"/>
      <c r="T2" s="1014"/>
      <c r="U2" s="1014"/>
      <c r="V2" s="1014"/>
    </row>
    <row r="3" spans="1:23" ht="18" customHeight="1" x14ac:dyDescent="0.15">
      <c r="A3" s="1081"/>
      <c r="B3" s="1082"/>
      <c r="C3" s="1451" t="s">
        <v>33</v>
      </c>
      <c r="D3" s="1451" t="s">
        <v>481</v>
      </c>
      <c r="E3" s="1072" t="s">
        <v>482</v>
      </c>
      <c r="F3" s="1074"/>
      <c r="G3" s="1072" t="s">
        <v>483</v>
      </c>
      <c r="H3" s="1074"/>
      <c r="I3" s="1072" t="s">
        <v>484</v>
      </c>
      <c r="J3" s="1074"/>
      <c r="K3" s="1451" t="s">
        <v>485</v>
      </c>
      <c r="L3" s="1072" t="s">
        <v>486</v>
      </c>
      <c r="M3" s="1073"/>
      <c r="N3" s="1073"/>
      <c r="O3" s="1074"/>
      <c r="P3" s="1072" t="s">
        <v>487</v>
      </c>
      <c r="Q3" s="1073"/>
      <c r="R3" s="1073"/>
      <c r="S3" s="1073"/>
      <c r="T3" s="1073"/>
      <c r="U3" s="1073"/>
      <c r="V3" s="1073"/>
    </row>
    <row r="4" spans="1:23" ht="18" customHeight="1" x14ac:dyDescent="0.15">
      <c r="A4" s="1081"/>
      <c r="B4" s="1082"/>
      <c r="C4" s="1452"/>
      <c r="D4" s="1452"/>
      <c r="E4" s="1451" t="s">
        <v>493</v>
      </c>
      <c r="F4" s="1451" t="s">
        <v>494</v>
      </c>
      <c r="G4" s="1451" t="s">
        <v>493</v>
      </c>
      <c r="H4" s="1451" t="s">
        <v>494</v>
      </c>
      <c r="I4" s="1451" t="s">
        <v>493</v>
      </c>
      <c r="J4" s="1451" t="s">
        <v>494</v>
      </c>
      <c r="K4" s="1452"/>
      <c r="L4" s="1451" t="s">
        <v>495</v>
      </c>
      <c r="M4" s="1451" t="s">
        <v>467</v>
      </c>
      <c r="N4" s="1451" t="s">
        <v>496</v>
      </c>
      <c r="O4" s="1451" t="s">
        <v>497</v>
      </c>
      <c r="P4" s="1451" t="s">
        <v>495</v>
      </c>
      <c r="Q4" s="1451" t="s">
        <v>498</v>
      </c>
      <c r="R4" s="1451" t="s">
        <v>499</v>
      </c>
      <c r="S4" s="1451" t="s">
        <v>194</v>
      </c>
      <c r="T4" s="1451" t="s">
        <v>283</v>
      </c>
      <c r="U4" s="1451" t="s">
        <v>500</v>
      </c>
      <c r="V4" s="1457" t="s">
        <v>501</v>
      </c>
    </row>
    <row r="5" spans="1:23" ht="18" customHeight="1" x14ac:dyDescent="0.15">
      <c r="A5" s="1081"/>
      <c r="B5" s="1082"/>
      <c r="C5" s="1452"/>
      <c r="D5" s="1452"/>
      <c r="E5" s="1452"/>
      <c r="F5" s="1452"/>
      <c r="G5" s="1452"/>
      <c r="H5" s="1452"/>
      <c r="I5" s="1452"/>
      <c r="J5" s="1452"/>
      <c r="K5" s="1452"/>
      <c r="L5" s="1452"/>
      <c r="M5" s="1452"/>
      <c r="N5" s="1452"/>
      <c r="O5" s="1452"/>
      <c r="P5" s="1452"/>
      <c r="Q5" s="1452"/>
      <c r="R5" s="1452"/>
      <c r="S5" s="1452"/>
      <c r="T5" s="1452"/>
      <c r="U5" s="1452"/>
      <c r="V5" s="1459"/>
    </row>
    <row r="6" spans="1:23" ht="18" customHeight="1" x14ac:dyDescent="0.15">
      <c r="A6" s="1041"/>
      <c r="B6" s="1042"/>
      <c r="C6" s="1453"/>
      <c r="D6" s="1453"/>
      <c r="E6" s="1453"/>
      <c r="F6" s="1453"/>
      <c r="G6" s="1453"/>
      <c r="H6" s="1453"/>
      <c r="I6" s="1453"/>
      <c r="J6" s="1453"/>
      <c r="K6" s="1453"/>
      <c r="L6" s="1453"/>
      <c r="M6" s="1453"/>
      <c r="N6" s="1453"/>
      <c r="O6" s="1453"/>
      <c r="P6" s="1453"/>
      <c r="Q6" s="1453"/>
      <c r="R6" s="1453"/>
      <c r="S6" s="1453"/>
      <c r="T6" s="1453"/>
      <c r="U6" s="1453"/>
      <c r="V6" s="1461"/>
    </row>
    <row r="7" spans="1:23" ht="13.5" customHeight="1" x14ac:dyDescent="0.15">
      <c r="A7" s="710"/>
      <c r="B7" s="484"/>
      <c r="C7" s="188" t="s">
        <v>46</v>
      </c>
      <c r="D7" s="419" t="s">
        <v>46</v>
      </c>
      <c r="E7" s="419" t="s">
        <v>46</v>
      </c>
      <c r="F7" s="419" t="s">
        <v>46</v>
      </c>
      <c r="G7" s="419" t="s">
        <v>46</v>
      </c>
      <c r="H7" s="419" t="s">
        <v>46</v>
      </c>
      <c r="I7" s="419" t="s">
        <v>46</v>
      </c>
      <c r="J7" s="419" t="s">
        <v>46</v>
      </c>
      <c r="K7" s="419" t="s">
        <v>47</v>
      </c>
      <c r="L7" s="419" t="s">
        <v>47</v>
      </c>
      <c r="M7" s="419" t="s">
        <v>47</v>
      </c>
      <c r="N7" s="419" t="s">
        <v>47</v>
      </c>
      <c r="O7" s="419" t="s">
        <v>47</v>
      </c>
      <c r="P7" s="419" t="s">
        <v>47</v>
      </c>
      <c r="Q7" s="419" t="s">
        <v>47</v>
      </c>
      <c r="R7" s="419" t="s">
        <v>47</v>
      </c>
      <c r="S7" s="419" t="s">
        <v>47</v>
      </c>
      <c r="T7" s="419" t="s">
        <v>47</v>
      </c>
      <c r="U7" s="419" t="s">
        <v>47</v>
      </c>
      <c r="V7" s="419" t="s">
        <v>47</v>
      </c>
    </row>
    <row r="8" spans="1:23" ht="15.75" customHeight="1" x14ac:dyDescent="0.15">
      <c r="A8" s="710"/>
      <c r="B8" s="484">
        <v>30</v>
      </c>
      <c r="C8" s="181">
        <v>135</v>
      </c>
      <c r="D8" s="66">
        <v>2</v>
      </c>
      <c r="E8" s="66">
        <v>51</v>
      </c>
      <c r="F8" s="66">
        <v>5</v>
      </c>
      <c r="G8" s="66">
        <v>35</v>
      </c>
      <c r="H8" s="66">
        <v>3</v>
      </c>
      <c r="I8" s="66">
        <v>35</v>
      </c>
      <c r="J8" s="66">
        <v>4</v>
      </c>
      <c r="K8" s="66">
        <v>434</v>
      </c>
      <c r="L8" s="66">
        <v>8</v>
      </c>
      <c r="M8" s="66">
        <v>4</v>
      </c>
      <c r="N8" s="66">
        <v>2</v>
      </c>
      <c r="O8" s="66">
        <v>2</v>
      </c>
      <c r="P8" s="66">
        <v>139</v>
      </c>
      <c r="Q8" s="66">
        <v>17</v>
      </c>
      <c r="R8" s="66">
        <v>25</v>
      </c>
      <c r="S8" s="66">
        <v>28</v>
      </c>
      <c r="T8" s="66">
        <v>22</v>
      </c>
      <c r="U8" s="66">
        <v>25</v>
      </c>
      <c r="V8" s="66">
        <v>22</v>
      </c>
    </row>
    <row r="9" spans="1:23" ht="15.75" customHeight="1" x14ac:dyDescent="0.15">
      <c r="A9" s="710"/>
      <c r="B9" s="484" t="s">
        <v>2320</v>
      </c>
      <c r="C9" s="132">
        <v>129</v>
      </c>
      <c r="D9" s="135">
        <v>2</v>
      </c>
      <c r="E9" s="135">
        <v>42</v>
      </c>
      <c r="F9" s="135">
        <v>8</v>
      </c>
      <c r="G9" s="135">
        <v>33</v>
      </c>
      <c r="H9" s="135">
        <v>2</v>
      </c>
      <c r="I9" s="135">
        <v>37</v>
      </c>
      <c r="J9" s="135">
        <v>5</v>
      </c>
      <c r="K9" s="135">
        <v>413</v>
      </c>
      <c r="L9" s="135">
        <v>6</v>
      </c>
      <c r="M9" s="135">
        <v>1</v>
      </c>
      <c r="N9" s="135">
        <v>3</v>
      </c>
      <c r="O9" s="135">
        <v>2</v>
      </c>
      <c r="P9" s="135">
        <v>136</v>
      </c>
      <c r="Q9" s="135">
        <v>16</v>
      </c>
      <c r="R9" s="135">
        <v>19</v>
      </c>
      <c r="S9" s="135">
        <v>25</v>
      </c>
      <c r="T9" s="135">
        <v>29</v>
      </c>
      <c r="U9" s="135">
        <v>21</v>
      </c>
      <c r="V9" s="135">
        <v>26</v>
      </c>
    </row>
    <row r="10" spans="1:23" ht="15.75" customHeight="1" x14ac:dyDescent="0.15">
      <c r="A10" s="710"/>
      <c r="B10" s="484">
        <v>2</v>
      </c>
      <c r="C10" s="132">
        <v>131</v>
      </c>
      <c r="D10" s="135">
        <v>2</v>
      </c>
      <c r="E10" s="135">
        <v>50</v>
      </c>
      <c r="F10" s="135">
        <v>4</v>
      </c>
      <c r="G10" s="135">
        <v>32</v>
      </c>
      <c r="H10" s="135">
        <v>0</v>
      </c>
      <c r="I10" s="135">
        <v>36</v>
      </c>
      <c r="J10" s="135">
        <v>7</v>
      </c>
      <c r="K10" s="135">
        <v>429</v>
      </c>
      <c r="L10" s="135">
        <v>7</v>
      </c>
      <c r="M10" s="135">
        <v>3</v>
      </c>
      <c r="N10" s="135">
        <v>0</v>
      </c>
      <c r="O10" s="135">
        <v>4</v>
      </c>
      <c r="P10" s="135">
        <v>143</v>
      </c>
      <c r="Q10" s="135">
        <v>30</v>
      </c>
      <c r="R10" s="135">
        <v>17</v>
      </c>
      <c r="S10" s="135">
        <v>18</v>
      </c>
      <c r="T10" s="135">
        <v>27</v>
      </c>
      <c r="U10" s="135">
        <v>29</v>
      </c>
      <c r="V10" s="135">
        <v>22</v>
      </c>
    </row>
    <row r="11" spans="1:23" ht="7.5" customHeight="1" x14ac:dyDescent="0.15">
      <c r="B11" s="462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</row>
    <row r="12" spans="1:23" ht="18" customHeight="1" x14ac:dyDescent="0.15">
      <c r="A12" s="1022" t="s">
        <v>284</v>
      </c>
      <c r="B12" s="1023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</row>
    <row r="13" spans="1:23" ht="15.75" customHeight="1" x14ac:dyDescent="0.15">
      <c r="B13" s="476" t="s">
        <v>508</v>
      </c>
      <c r="C13" s="132">
        <v>14</v>
      </c>
      <c r="D13" s="135">
        <v>1</v>
      </c>
      <c r="E13" s="135">
        <v>2</v>
      </c>
      <c r="F13" s="135">
        <v>1</v>
      </c>
      <c r="G13" s="135">
        <v>3</v>
      </c>
      <c r="H13" s="135">
        <v>0</v>
      </c>
      <c r="I13" s="135">
        <v>6</v>
      </c>
      <c r="J13" s="135">
        <v>1</v>
      </c>
      <c r="K13" s="135">
        <v>27</v>
      </c>
      <c r="L13" s="135">
        <v>2</v>
      </c>
      <c r="M13" s="135">
        <v>1</v>
      </c>
      <c r="N13" s="135">
        <v>0</v>
      </c>
      <c r="O13" s="135">
        <v>1</v>
      </c>
      <c r="P13" s="135">
        <v>5</v>
      </c>
      <c r="Q13" s="135">
        <v>2</v>
      </c>
      <c r="R13" s="135">
        <v>0</v>
      </c>
      <c r="S13" s="135">
        <v>1</v>
      </c>
      <c r="T13" s="135">
        <v>1</v>
      </c>
      <c r="U13" s="135">
        <v>1</v>
      </c>
      <c r="V13" s="135">
        <v>0</v>
      </c>
    </row>
    <row r="14" spans="1:23" ht="15.75" customHeight="1" x14ac:dyDescent="0.15">
      <c r="B14" s="141" t="s">
        <v>509</v>
      </c>
      <c r="C14" s="132">
        <v>12</v>
      </c>
      <c r="D14" s="135">
        <v>1</v>
      </c>
      <c r="E14" s="135">
        <v>6</v>
      </c>
      <c r="F14" s="135">
        <v>0</v>
      </c>
      <c r="G14" s="135">
        <v>1</v>
      </c>
      <c r="H14" s="135">
        <v>0</v>
      </c>
      <c r="I14" s="135">
        <v>2</v>
      </c>
      <c r="J14" s="135">
        <v>2</v>
      </c>
      <c r="K14" s="135">
        <v>29</v>
      </c>
      <c r="L14" s="135">
        <v>5</v>
      </c>
      <c r="M14" s="135">
        <v>2</v>
      </c>
      <c r="N14" s="135">
        <v>0</v>
      </c>
      <c r="O14" s="135">
        <v>3</v>
      </c>
      <c r="P14" s="135">
        <v>10</v>
      </c>
      <c r="Q14" s="135">
        <v>1</v>
      </c>
      <c r="R14" s="135">
        <v>1</v>
      </c>
      <c r="S14" s="135">
        <v>0</v>
      </c>
      <c r="T14" s="135">
        <v>3</v>
      </c>
      <c r="U14" s="135">
        <v>3</v>
      </c>
      <c r="V14" s="135">
        <v>2</v>
      </c>
    </row>
    <row r="15" spans="1:23" ht="15.75" customHeight="1" x14ac:dyDescent="0.15">
      <c r="B15" s="136" t="s">
        <v>510</v>
      </c>
      <c r="C15" s="132">
        <v>63</v>
      </c>
      <c r="D15" s="135">
        <v>0</v>
      </c>
      <c r="E15" s="135">
        <v>27</v>
      </c>
      <c r="F15" s="135">
        <v>2</v>
      </c>
      <c r="G15" s="135">
        <v>16</v>
      </c>
      <c r="H15" s="135">
        <v>0</v>
      </c>
      <c r="I15" s="135">
        <v>16</v>
      </c>
      <c r="J15" s="135">
        <v>2</v>
      </c>
      <c r="K15" s="135">
        <v>235</v>
      </c>
      <c r="L15" s="135">
        <v>0</v>
      </c>
      <c r="M15" s="135">
        <v>0</v>
      </c>
      <c r="N15" s="135">
        <v>0</v>
      </c>
      <c r="O15" s="135">
        <v>0</v>
      </c>
      <c r="P15" s="135">
        <v>78</v>
      </c>
      <c r="Q15" s="135">
        <v>15</v>
      </c>
      <c r="R15" s="135">
        <v>7</v>
      </c>
      <c r="S15" s="135">
        <v>10</v>
      </c>
      <c r="T15" s="135">
        <v>15</v>
      </c>
      <c r="U15" s="135">
        <v>16</v>
      </c>
      <c r="V15" s="135">
        <v>15</v>
      </c>
    </row>
    <row r="16" spans="1:23" ht="15.75" customHeight="1" x14ac:dyDescent="0.15">
      <c r="A16" s="486"/>
      <c r="B16" s="137" t="s">
        <v>511</v>
      </c>
      <c r="C16" s="138">
        <v>42</v>
      </c>
      <c r="D16" s="139">
        <v>0</v>
      </c>
      <c r="E16" s="139">
        <v>15</v>
      </c>
      <c r="F16" s="139">
        <v>1</v>
      </c>
      <c r="G16" s="139">
        <v>12</v>
      </c>
      <c r="H16" s="139">
        <v>0</v>
      </c>
      <c r="I16" s="139">
        <v>12</v>
      </c>
      <c r="J16" s="139">
        <v>2</v>
      </c>
      <c r="K16" s="139">
        <v>142</v>
      </c>
      <c r="L16" s="139">
        <v>0</v>
      </c>
      <c r="M16" s="139">
        <v>0</v>
      </c>
      <c r="N16" s="139">
        <v>0</v>
      </c>
      <c r="O16" s="139">
        <v>0</v>
      </c>
      <c r="P16" s="139">
        <v>50</v>
      </c>
      <c r="Q16" s="139">
        <v>12</v>
      </c>
      <c r="R16" s="139">
        <v>9</v>
      </c>
      <c r="S16" s="139">
        <v>7</v>
      </c>
      <c r="T16" s="139">
        <v>8</v>
      </c>
      <c r="U16" s="139">
        <v>9</v>
      </c>
      <c r="V16" s="139">
        <v>5</v>
      </c>
    </row>
    <row r="17" spans="1:22" ht="5.0999999999999996" customHeight="1" thickBot="1" x14ac:dyDescent="0.2">
      <c r="B17" s="449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 x14ac:dyDescent="0.15">
      <c r="A18" s="1039" t="s">
        <v>1888</v>
      </c>
      <c r="B18" s="1040"/>
      <c r="C18" s="1013" t="s">
        <v>479</v>
      </c>
      <c r="D18" s="1014"/>
      <c r="E18" s="1014"/>
      <c r="F18" s="1014"/>
      <c r="G18" s="1014"/>
      <c r="H18" s="1014"/>
      <c r="I18" s="1014"/>
      <c r="J18" s="1014"/>
      <c r="K18" s="1014"/>
      <c r="L18" s="1014"/>
      <c r="M18" s="1015"/>
      <c r="N18" s="1013" t="s">
        <v>480</v>
      </c>
      <c r="O18" s="1014"/>
      <c r="P18" s="1014"/>
      <c r="Q18" s="1015"/>
      <c r="R18" s="1013" t="s">
        <v>466</v>
      </c>
      <c r="S18" s="1014"/>
      <c r="T18" s="1014"/>
      <c r="U18" s="1014"/>
      <c r="V18" s="1014"/>
    </row>
    <row r="19" spans="1:22" ht="18" customHeight="1" x14ac:dyDescent="0.15">
      <c r="A19" s="1081"/>
      <c r="B19" s="1082"/>
      <c r="C19" s="1072" t="s">
        <v>488</v>
      </c>
      <c r="D19" s="1073"/>
      <c r="E19" s="1073"/>
      <c r="F19" s="1074"/>
      <c r="G19" s="1072" t="s">
        <v>489</v>
      </c>
      <c r="H19" s="1073"/>
      <c r="I19" s="1073"/>
      <c r="J19" s="1073"/>
      <c r="K19" s="1073"/>
      <c r="L19" s="1073"/>
      <c r="M19" s="1074"/>
      <c r="N19" s="1457" t="s">
        <v>490</v>
      </c>
      <c r="O19" s="1458"/>
      <c r="P19" s="1068" t="s">
        <v>37</v>
      </c>
      <c r="Q19" s="1068" t="s">
        <v>38</v>
      </c>
      <c r="R19" s="1451" t="s">
        <v>490</v>
      </c>
      <c r="S19" s="1072" t="s">
        <v>491</v>
      </c>
      <c r="T19" s="1073"/>
      <c r="U19" s="1074"/>
      <c r="V19" s="1466" t="s">
        <v>492</v>
      </c>
    </row>
    <row r="20" spans="1:22" ht="18" customHeight="1" x14ac:dyDescent="0.15">
      <c r="A20" s="1081"/>
      <c r="B20" s="1082"/>
      <c r="C20" s="1451" t="s">
        <v>495</v>
      </c>
      <c r="D20" s="1451" t="s">
        <v>498</v>
      </c>
      <c r="E20" s="1451" t="s">
        <v>499</v>
      </c>
      <c r="F20" s="1451" t="s">
        <v>194</v>
      </c>
      <c r="G20" s="1451" t="s">
        <v>502</v>
      </c>
      <c r="H20" s="1072" t="s">
        <v>503</v>
      </c>
      <c r="I20" s="1073"/>
      <c r="J20" s="1074"/>
      <c r="K20" s="1451" t="s">
        <v>504</v>
      </c>
      <c r="L20" s="1457" t="s">
        <v>505</v>
      </c>
      <c r="M20" s="1458"/>
      <c r="N20" s="1459"/>
      <c r="O20" s="1460"/>
      <c r="P20" s="1069"/>
      <c r="Q20" s="1069"/>
      <c r="R20" s="1452"/>
      <c r="S20" s="1451" t="s">
        <v>506</v>
      </c>
      <c r="T20" s="1463" t="s">
        <v>2407</v>
      </c>
      <c r="U20" s="1451" t="s">
        <v>507</v>
      </c>
      <c r="V20" s="1467"/>
    </row>
    <row r="21" spans="1:22" ht="18" customHeight="1" x14ac:dyDescent="0.15">
      <c r="A21" s="1081"/>
      <c r="B21" s="1082"/>
      <c r="C21" s="1452"/>
      <c r="D21" s="1452"/>
      <c r="E21" s="1452"/>
      <c r="F21" s="1452"/>
      <c r="G21" s="1452"/>
      <c r="H21" s="1469" t="s">
        <v>192</v>
      </c>
      <c r="I21" s="1469" t="s">
        <v>193</v>
      </c>
      <c r="J21" s="1469" t="s">
        <v>194</v>
      </c>
      <c r="K21" s="1452"/>
      <c r="L21" s="1459"/>
      <c r="M21" s="1460"/>
      <c r="N21" s="1459"/>
      <c r="O21" s="1460"/>
      <c r="P21" s="1069"/>
      <c r="Q21" s="1069"/>
      <c r="R21" s="1452"/>
      <c r="S21" s="1452"/>
      <c r="T21" s="1464"/>
      <c r="U21" s="1452"/>
      <c r="V21" s="1467"/>
    </row>
    <row r="22" spans="1:22" ht="18" customHeight="1" x14ac:dyDescent="0.15">
      <c r="A22" s="1041"/>
      <c r="B22" s="1042"/>
      <c r="C22" s="1453"/>
      <c r="D22" s="1453"/>
      <c r="E22" s="1453"/>
      <c r="F22" s="1453"/>
      <c r="G22" s="1453"/>
      <c r="H22" s="1470"/>
      <c r="I22" s="1470"/>
      <c r="J22" s="1470"/>
      <c r="K22" s="1453"/>
      <c r="L22" s="1461"/>
      <c r="M22" s="1462"/>
      <c r="N22" s="1461"/>
      <c r="O22" s="1462"/>
      <c r="P22" s="1017"/>
      <c r="Q22" s="1017"/>
      <c r="R22" s="1453"/>
      <c r="S22" s="1453"/>
      <c r="T22" s="1465"/>
      <c r="U22" s="1453"/>
      <c r="V22" s="1468"/>
    </row>
    <row r="23" spans="1:22" ht="13.5" customHeight="1" x14ac:dyDescent="0.15">
      <c r="A23" s="710"/>
      <c r="B23" s="474"/>
      <c r="C23" s="419" t="s">
        <v>47</v>
      </c>
      <c r="D23" s="419" t="s">
        <v>47</v>
      </c>
      <c r="E23" s="419" t="s">
        <v>47</v>
      </c>
      <c r="F23" s="419" t="s">
        <v>47</v>
      </c>
      <c r="G23" s="419" t="s">
        <v>47</v>
      </c>
      <c r="H23" s="419" t="s">
        <v>47</v>
      </c>
      <c r="I23" s="419" t="s">
        <v>47</v>
      </c>
      <c r="J23" s="419" t="s">
        <v>47</v>
      </c>
      <c r="K23" s="419" t="s">
        <v>47</v>
      </c>
      <c r="L23" s="1456" t="s">
        <v>47</v>
      </c>
      <c r="M23" s="1456"/>
      <c r="N23" s="1454" t="s">
        <v>47</v>
      </c>
      <c r="O23" s="1454"/>
      <c r="P23" s="681" t="s">
        <v>47</v>
      </c>
      <c r="Q23" s="419" t="s">
        <v>47</v>
      </c>
      <c r="R23" s="419" t="s">
        <v>47</v>
      </c>
      <c r="S23" s="419" t="s">
        <v>47</v>
      </c>
      <c r="T23" s="419" t="s">
        <v>47</v>
      </c>
      <c r="U23" s="419" t="s">
        <v>47</v>
      </c>
      <c r="V23" s="419" t="s">
        <v>47</v>
      </c>
    </row>
    <row r="24" spans="1:22" ht="15.75" customHeight="1" x14ac:dyDescent="0.15">
      <c r="A24" s="710"/>
      <c r="B24" s="474">
        <v>30</v>
      </c>
      <c r="C24" s="836">
        <v>117</v>
      </c>
      <c r="D24" s="836">
        <v>39</v>
      </c>
      <c r="E24" s="836">
        <v>40</v>
      </c>
      <c r="F24" s="836">
        <v>38</v>
      </c>
      <c r="G24" s="836">
        <v>170</v>
      </c>
      <c r="H24" s="836">
        <v>59</v>
      </c>
      <c r="I24" s="836">
        <v>44</v>
      </c>
      <c r="J24" s="836">
        <v>60</v>
      </c>
      <c r="K24" s="836">
        <v>7</v>
      </c>
      <c r="L24" s="1455">
        <v>0</v>
      </c>
      <c r="M24" s="1455"/>
      <c r="N24" s="1450">
        <v>316</v>
      </c>
      <c r="O24" s="1450"/>
      <c r="P24" s="836">
        <v>104</v>
      </c>
      <c r="Q24" s="836">
        <v>212</v>
      </c>
      <c r="R24" s="836">
        <v>67</v>
      </c>
      <c r="S24" s="836">
        <v>14</v>
      </c>
      <c r="T24" s="836">
        <v>38</v>
      </c>
      <c r="U24" s="836">
        <v>3</v>
      </c>
      <c r="V24" s="836">
        <v>12</v>
      </c>
    </row>
    <row r="25" spans="1:22" ht="15.75" customHeight="1" x14ac:dyDescent="0.15">
      <c r="A25" s="710"/>
      <c r="B25" s="474" t="s">
        <v>2320</v>
      </c>
      <c r="C25" s="835">
        <v>106</v>
      </c>
      <c r="D25" s="835">
        <v>26</v>
      </c>
      <c r="E25" s="835">
        <v>39</v>
      </c>
      <c r="F25" s="835">
        <v>41</v>
      </c>
      <c r="G25" s="835">
        <v>165</v>
      </c>
      <c r="H25" s="835">
        <v>57</v>
      </c>
      <c r="I25" s="835">
        <v>58</v>
      </c>
      <c r="J25" s="835">
        <v>44</v>
      </c>
      <c r="K25" s="835">
        <v>6</v>
      </c>
      <c r="L25" s="1450">
        <v>0</v>
      </c>
      <c r="M25" s="1450"/>
      <c r="N25" s="1450">
        <v>324</v>
      </c>
      <c r="O25" s="1450"/>
      <c r="P25" s="835">
        <v>103</v>
      </c>
      <c r="Q25" s="835">
        <v>221</v>
      </c>
      <c r="R25" s="835">
        <v>69</v>
      </c>
      <c r="S25" s="835">
        <v>17</v>
      </c>
      <c r="T25" s="835">
        <v>39</v>
      </c>
      <c r="U25" s="835">
        <v>3</v>
      </c>
      <c r="V25" s="835">
        <v>10</v>
      </c>
    </row>
    <row r="26" spans="1:22" ht="15.75" customHeight="1" x14ac:dyDescent="0.15">
      <c r="A26" s="710"/>
      <c r="B26" s="474">
        <v>2</v>
      </c>
      <c r="C26" s="835">
        <v>101</v>
      </c>
      <c r="D26" s="835">
        <v>37</v>
      </c>
      <c r="E26" s="835">
        <v>26</v>
      </c>
      <c r="F26" s="835">
        <v>38</v>
      </c>
      <c r="G26" s="835">
        <v>178</v>
      </c>
      <c r="H26" s="835">
        <v>61</v>
      </c>
      <c r="I26" s="835">
        <v>57</v>
      </c>
      <c r="J26" s="835">
        <v>56</v>
      </c>
      <c r="K26" s="835">
        <v>4</v>
      </c>
      <c r="L26" s="1450">
        <v>0</v>
      </c>
      <c r="M26" s="1450"/>
      <c r="N26" s="1450">
        <v>331</v>
      </c>
      <c r="O26" s="1450"/>
      <c r="P26" s="835">
        <v>110</v>
      </c>
      <c r="Q26" s="835">
        <v>221</v>
      </c>
      <c r="R26" s="835">
        <v>67</v>
      </c>
      <c r="S26" s="835">
        <v>17</v>
      </c>
      <c r="T26" s="835">
        <v>37</v>
      </c>
      <c r="U26" s="835">
        <v>3</v>
      </c>
      <c r="V26" s="835">
        <v>10</v>
      </c>
    </row>
    <row r="27" spans="1:22" ht="7.5" customHeight="1" x14ac:dyDescent="0.15">
      <c r="B27" s="462"/>
      <c r="C27" s="836"/>
      <c r="D27" s="836"/>
      <c r="E27" s="836"/>
      <c r="F27" s="836"/>
      <c r="G27" s="836"/>
      <c r="H27" s="836"/>
      <c r="I27" s="836"/>
      <c r="J27" s="836"/>
      <c r="K27" s="836"/>
      <c r="L27" s="836"/>
      <c r="N27" s="1083"/>
      <c r="O27" s="1083"/>
      <c r="P27" s="461"/>
      <c r="Q27" s="836"/>
      <c r="R27" s="836"/>
      <c r="S27" s="836"/>
      <c r="T27" s="836"/>
      <c r="U27" s="836"/>
      <c r="V27" s="836"/>
    </row>
    <row r="28" spans="1:22" ht="18" customHeight="1" x14ac:dyDescent="0.15">
      <c r="A28" s="1022" t="s">
        <v>284</v>
      </c>
      <c r="B28" s="1023"/>
      <c r="C28" s="836"/>
      <c r="D28" s="836"/>
      <c r="E28" s="836"/>
      <c r="F28" s="836"/>
      <c r="G28" s="836"/>
      <c r="H28" s="836"/>
      <c r="I28" s="836"/>
      <c r="J28" s="836"/>
      <c r="K28" s="836"/>
      <c r="L28" s="836"/>
      <c r="N28" s="1083"/>
      <c r="O28" s="1083"/>
      <c r="P28" s="461"/>
      <c r="Q28" s="836"/>
      <c r="R28" s="836"/>
      <c r="S28" s="836"/>
      <c r="T28" s="836"/>
      <c r="U28" s="836"/>
      <c r="V28" s="836"/>
    </row>
    <row r="29" spans="1:22" ht="15.75" customHeight="1" x14ac:dyDescent="0.15">
      <c r="B29" s="476" t="s">
        <v>508</v>
      </c>
      <c r="C29" s="835">
        <v>4</v>
      </c>
      <c r="D29" s="835">
        <v>1</v>
      </c>
      <c r="E29" s="835">
        <v>2</v>
      </c>
      <c r="F29" s="835">
        <v>1</v>
      </c>
      <c r="G29" s="835">
        <v>12</v>
      </c>
      <c r="H29" s="835">
        <v>4</v>
      </c>
      <c r="I29" s="835">
        <v>2</v>
      </c>
      <c r="J29" s="835">
        <v>2</v>
      </c>
      <c r="K29" s="835">
        <v>4</v>
      </c>
      <c r="L29" s="1450">
        <v>0</v>
      </c>
      <c r="M29" s="1450"/>
      <c r="N29" s="1450">
        <v>39</v>
      </c>
      <c r="O29" s="1450"/>
      <c r="P29" s="835">
        <v>16</v>
      </c>
      <c r="Q29" s="835">
        <v>23</v>
      </c>
      <c r="R29" s="835">
        <v>16</v>
      </c>
      <c r="S29" s="835">
        <v>4</v>
      </c>
      <c r="T29" s="835">
        <v>8</v>
      </c>
      <c r="U29" s="835">
        <v>1</v>
      </c>
      <c r="V29" s="835">
        <v>3</v>
      </c>
    </row>
    <row r="30" spans="1:22" ht="15.75" customHeight="1" x14ac:dyDescent="0.15">
      <c r="B30" s="141" t="s">
        <v>509</v>
      </c>
      <c r="C30" s="835">
        <v>2</v>
      </c>
      <c r="D30" s="835">
        <v>2</v>
      </c>
      <c r="E30" s="835">
        <v>0</v>
      </c>
      <c r="F30" s="835">
        <v>0</v>
      </c>
      <c r="G30" s="835">
        <v>12</v>
      </c>
      <c r="H30" s="835">
        <v>5</v>
      </c>
      <c r="I30" s="835">
        <v>3</v>
      </c>
      <c r="J30" s="835">
        <v>4</v>
      </c>
      <c r="K30" s="835">
        <v>0</v>
      </c>
      <c r="L30" s="1450">
        <v>0</v>
      </c>
      <c r="M30" s="1450"/>
      <c r="N30" s="1450">
        <v>43</v>
      </c>
      <c r="O30" s="1450"/>
      <c r="P30" s="835">
        <v>11</v>
      </c>
      <c r="Q30" s="835">
        <v>32</v>
      </c>
      <c r="R30" s="835">
        <v>19</v>
      </c>
      <c r="S30" s="835">
        <v>4</v>
      </c>
      <c r="T30" s="835">
        <v>12</v>
      </c>
      <c r="U30" s="835">
        <v>1</v>
      </c>
      <c r="V30" s="835">
        <v>2</v>
      </c>
    </row>
    <row r="31" spans="1:22" ht="15.75" customHeight="1" x14ac:dyDescent="0.15">
      <c r="B31" s="136" t="s">
        <v>510</v>
      </c>
      <c r="C31" s="835">
        <v>61</v>
      </c>
      <c r="D31" s="835">
        <v>22</v>
      </c>
      <c r="E31" s="835">
        <v>15</v>
      </c>
      <c r="F31" s="835">
        <v>24</v>
      </c>
      <c r="G31" s="835">
        <v>96</v>
      </c>
      <c r="H31" s="835">
        <v>32</v>
      </c>
      <c r="I31" s="835">
        <v>35</v>
      </c>
      <c r="J31" s="835">
        <v>29</v>
      </c>
      <c r="K31" s="835">
        <v>0</v>
      </c>
      <c r="L31" s="1450">
        <v>0</v>
      </c>
      <c r="M31" s="1450"/>
      <c r="N31" s="1450">
        <v>154</v>
      </c>
      <c r="O31" s="1450"/>
      <c r="P31" s="835">
        <v>52</v>
      </c>
      <c r="Q31" s="835">
        <v>102</v>
      </c>
      <c r="R31" s="835">
        <v>26</v>
      </c>
      <c r="S31" s="835">
        <v>5</v>
      </c>
      <c r="T31" s="835">
        <v>17</v>
      </c>
      <c r="U31" s="835">
        <v>1</v>
      </c>
      <c r="V31" s="835">
        <v>3</v>
      </c>
    </row>
    <row r="32" spans="1:22" ht="15.75" customHeight="1" x14ac:dyDescent="0.15">
      <c r="A32" s="486"/>
      <c r="B32" s="137" t="s">
        <v>511</v>
      </c>
      <c r="C32" s="834">
        <v>34</v>
      </c>
      <c r="D32" s="834">
        <v>12</v>
      </c>
      <c r="E32" s="834">
        <v>9</v>
      </c>
      <c r="F32" s="834">
        <v>13</v>
      </c>
      <c r="G32" s="834">
        <v>58</v>
      </c>
      <c r="H32" s="834">
        <v>20</v>
      </c>
      <c r="I32" s="834">
        <v>17</v>
      </c>
      <c r="J32" s="834">
        <v>21</v>
      </c>
      <c r="K32" s="834">
        <v>0</v>
      </c>
      <c r="L32" s="1449">
        <v>0</v>
      </c>
      <c r="M32" s="1449"/>
      <c r="N32" s="1449">
        <v>95</v>
      </c>
      <c r="O32" s="1449"/>
      <c r="P32" s="834">
        <v>31</v>
      </c>
      <c r="Q32" s="834">
        <v>64</v>
      </c>
      <c r="R32" s="834">
        <v>6</v>
      </c>
      <c r="S32" s="834">
        <v>4</v>
      </c>
      <c r="T32" s="834">
        <v>0</v>
      </c>
      <c r="U32" s="834">
        <v>0</v>
      </c>
      <c r="V32" s="834">
        <v>2</v>
      </c>
    </row>
    <row r="33" spans="1:20" ht="5.0999999999999996" customHeight="1" x14ac:dyDescent="0.15">
      <c r="B33" s="449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461"/>
      <c r="N33" s="135"/>
      <c r="O33" s="461"/>
      <c r="P33" s="135"/>
      <c r="Q33" s="135"/>
      <c r="R33" s="135"/>
      <c r="S33" s="135"/>
      <c r="T33" s="135"/>
    </row>
    <row r="34" spans="1:20" x14ac:dyDescent="0.15">
      <c r="A34" s="461" t="s">
        <v>1870</v>
      </c>
      <c r="B34" s="449"/>
      <c r="L34" s="461"/>
      <c r="M34" s="461"/>
      <c r="N34" s="461"/>
      <c r="O34" s="461"/>
      <c r="P34" s="461"/>
    </row>
    <row r="35" spans="1:20" x14ac:dyDescent="0.15">
      <c r="B35" s="449"/>
    </row>
  </sheetData>
  <mergeCells count="74">
    <mergeCell ref="V4:V6"/>
    <mergeCell ref="P4:P6"/>
    <mergeCell ref="Q4:Q6"/>
    <mergeCell ref="R4:R6"/>
    <mergeCell ref="S4:S6"/>
    <mergeCell ref="T4:T6"/>
    <mergeCell ref="U4:U6"/>
    <mergeCell ref="L3:O3"/>
    <mergeCell ref="E4:E6"/>
    <mergeCell ref="F4:F6"/>
    <mergeCell ref="G4:G6"/>
    <mergeCell ref="H4:H6"/>
    <mergeCell ref="I4:I6"/>
    <mergeCell ref="J4:J6"/>
    <mergeCell ref="M4:M6"/>
    <mergeCell ref="N4:N6"/>
    <mergeCell ref="O4:O6"/>
    <mergeCell ref="K3:K6"/>
    <mergeCell ref="G3:H3"/>
    <mergeCell ref="I3:J3"/>
    <mergeCell ref="G19:M19"/>
    <mergeCell ref="K20:K22"/>
    <mergeCell ref="S20:S22"/>
    <mergeCell ref="L20:M22"/>
    <mergeCell ref="U20:U22"/>
    <mergeCell ref="H21:H22"/>
    <mergeCell ref="I21:I22"/>
    <mergeCell ref="J21:J22"/>
    <mergeCell ref="A18:B22"/>
    <mergeCell ref="N24:O24"/>
    <mergeCell ref="R18:V18"/>
    <mergeCell ref="T20:T22"/>
    <mergeCell ref="P3:V3"/>
    <mergeCell ref="L4:L6"/>
    <mergeCell ref="S19:U19"/>
    <mergeCell ref="H20:J20"/>
    <mergeCell ref="A2:B6"/>
    <mergeCell ref="C2:J2"/>
    <mergeCell ref="F20:F22"/>
    <mergeCell ref="G20:G22"/>
    <mergeCell ref="V19:V22"/>
    <mergeCell ref="N18:Q18"/>
    <mergeCell ref="R19:R22"/>
    <mergeCell ref="C18:M18"/>
    <mergeCell ref="A28:B28"/>
    <mergeCell ref="Q19:Q22"/>
    <mergeCell ref="P19:P22"/>
    <mergeCell ref="A12:B12"/>
    <mergeCell ref="K2:V2"/>
    <mergeCell ref="C3:C6"/>
    <mergeCell ref="D3:D6"/>
    <mergeCell ref="E3:F3"/>
    <mergeCell ref="N23:O23"/>
    <mergeCell ref="L24:M24"/>
    <mergeCell ref="L23:M23"/>
    <mergeCell ref="C19:F19"/>
    <mergeCell ref="N19:O22"/>
    <mergeCell ref="C20:C22"/>
    <mergeCell ref="D20:D22"/>
    <mergeCell ref="E20:E22"/>
    <mergeCell ref="L29:M29"/>
    <mergeCell ref="L26:M26"/>
    <mergeCell ref="L25:M25"/>
    <mergeCell ref="N29:O29"/>
    <mergeCell ref="N28:O28"/>
    <mergeCell ref="N27:O27"/>
    <mergeCell ref="N26:O26"/>
    <mergeCell ref="N25:O25"/>
    <mergeCell ref="N32:O32"/>
    <mergeCell ref="N31:O31"/>
    <mergeCell ref="N30:O30"/>
    <mergeCell ref="L32:M32"/>
    <mergeCell ref="L31:M31"/>
    <mergeCell ref="L30:M30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7" fitToHeight="0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zoomScaleSheetLayoutView="100" workbookViewId="0"/>
  </sheetViews>
  <sheetFormatPr defaultRowHeight="13.5" x14ac:dyDescent="0.15"/>
  <cols>
    <col min="1" max="1" width="9.375" style="405" customWidth="1"/>
    <col min="2" max="2" width="6.625" style="406" customWidth="1"/>
    <col min="3" max="4" width="6.375" style="406" customWidth="1"/>
    <col min="5" max="5" width="7.625" style="406" customWidth="1"/>
    <col min="6" max="13" width="6.375" style="406" customWidth="1"/>
    <col min="14" max="17" width="6.125" style="406" customWidth="1"/>
    <col min="18" max="18" width="6.625" style="406" customWidth="1"/>
    <col min="19" max="24" width="6.125" style="406" customWidth="1"/>
    <col min="25" max="25" width="6.625" style="406" customWidth="1"/>
    <col min="26" max="27" width="6.125" style="406" customWidth="1"/>
    <col min="28" max="16384" width="9" style="406"/>
  </cols>
  <sheetData>
    <row r="1" spans="1:17" s="481" customFormat="1" ht="25.5" customHeight="1" thickBot="1" x14ac:dyDescent="0.2">
      <c r="A1" s="199" t="s">
        <v>1934</v>
      </c>
      <c r="N1" s="101"/>
      <c r="O1" s="101"/>
      <c r="P1" s="101"/>
      <c r="Q1" s="485" t="s">
        <v>212</v>
      </c>
    </row>
    <row r="2" spans="1:17" s="481" customFormat="1" ht="18" customHeight="1" x14ac:dyDescent="0.15">
      <c r="A2" s="1053" t="s">
        <v>80</v>
      </c>
      <c r="B2" s="1013" t="s">
        <v>512</v>
      </c>
      <c r="C2" s="1014"/>
      <c r="D2" s="1015"/>
      <c r="E2" s="1013" t="s">
        <v>513</v>
      </c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  <c r="Q2" s="1014"/>
    </row>
    <row r="3" spans="1:17" s="481" customFormat="1" ht="18" customHeight="1" x14ac:dyDescent="0.15">
      <c r="A3" s="1065"/>
      <c r="B3" s="1068" t="s">
        <v>14</v>
      </c>
      <c r="C3" s="1068" t="s">
        <v>451</v>
      </c>
      <c r="D3" s="1068" t="s">
        <v>448</v>
      </c>
      <c r="E3" s="1068" t="s">
        <v>14</v>
      </c>
      <c r="F3" s="1068" t="s">
        <v>7</v>
      </c>
      <c r="G3" s="1068" t="s">
        <v>8</v>
      </c>
      <c r="H3" s="1062" t="s">
        <v>451</v>
      </c>
      <c r="I3" s="1063"/>
      <c r="J3" s="1062" t="s">
        <v>448</v>
      </c>
      <c r="K3" s="1063"/>
      <c r="L3" s="1062" t="s">
        <v>515</v>
      </c>
      <c r="M3" s="1063"/>
      <c r="N3" s="1062" t="s">
        <v>516</v>
      </c>
      <c r="O3" s="1063"/>
      <c r="P3" s="1062" t="s">
        <v>517</v>
      </c>
      <c r="Q3" s="1070"/>
    </row>
    <row r="4" spans="1:17" s="481" customFormat="1" ht="18" customHeight="1" x14ac:dyDescent="0.15">
      <c r="A4" s="1065"/>
      <c r="B4" s="1069"/>
      <c r="C4" s="1069"/>
      <c r="D4" s="1069"/>
      <c r="E4" s="1069"/>
      <c r="F4" s="1069"/>
      <c r="G4" s="1069"/>
      <c r="H4" s="1064"/>
      <c r="I4" s="1054"/>
      <c r="J4" s="1064"/>
      <c r="K4" s="1054"/>
      <c r="L4" s="1064"/>
      <c r="M4" s="1054"/>
      <c r="N4" s="1064"/>
      <c r="O4" s="1054"/>
      <c r="P4" s="1064"/>
      <c r="Q4" s="1071"/>
    </row>
    <row r="5" spans="1:17" s="481" customFormat="1" ht="18" customHeight="1" x14ac:dyDescent="0.15">
      <c r="A5" s="1054"/>
      <c r="B5" s="1017"/>
      <c r="C5" s="1017"/>
      <c r="D5" s="1017"/>
      <c r="E5" s="1017"/>
      <c r="F5" s="1017"/>
      <c r="G5" s="1017"/>
      <c r="H5" s="469" t="s">
        <v>7</v>
      </c>
      <c r="I5" s="469" t="s">
        <v>8</v>
      </c>
      <c r="J5" s="469" t="s">
        <v>7</v>
      </c>
      <c r="K5" s="469" t="s">
        <v>8</v>
      </c>
      <c r="L5" s="469" t="s">
        <v>7</v>
      </c>
      <c r="M5" s="469" t="s">
        <v>8</v>
      </c>
      <c r="N5" s="469" t="s">
        <v>7</v>
      </c>
      <c r="O5" s="469" t="s">
        <v>8</v>
      </c>
      <c r="P5" s="469" t="s">
        <v>7</v>
      </c>
      <c r="Q5" s="470" t="s">
        <v>8</v>
      </c>
    </row>
    <row r="6" spans="1:17" s="143" customFormat="1" ht="13.5" customHeight="1" x14ac:dyDescent="0.15">
      <c r="A6" s="142"/>
      <c r="B6" s="143" t="s">
        <v>10</v>
      </c>
      <c r="C6" s="143" t="s">
        <v>10</v>
      </c>
      <c r="D6" s="143" t="s">
        <v>10</v>
      </c>
      <c r="E6" s="143" t="s">
        <v>518</v>
      </c>
      <c r="F6" s="143" t="s">
        <v>518</v>
      </c>
      <c r="G6" s="143" t="s">
        <v>518</v>
      </c>
      <c r="H6" s="143" t="s">
        <v>518</v>
      </c>
      <c r="I6" s="143" t="s">
        <v>518</v>
      </c>
      <c r="J6" s="143" t="s">
        <v>518</v>
      </c>
      <c r="K6" s="143" t="s">
        <v>518</v>
      </c>
      <c r="L6" s="143" t="s">
        <v>518</v>
      </c>
      <c r="M6" s="143" t="s">
        <v>518</v>
      </c>
      <c r="N6" s="143" t="s">
        <v>518</v>
      </c>
      <c r="O6" s="143" t="s">
        <v>518</v>
      </c>
      <c r="P6" s="143" t="s">
        <v>518</v>
      </c>
      <c r="Q6" s="143" t="s">
        <v>518</v>
      </c>
    </row>
    <row r="7" spans="1:17" s="58" customFormat="1" ht="18" customHeight="1" x14ac:dyDescent="0.15">
      <c r="A7" s="710">
        <v>30</v>
      </c>
      <c r="B7" s="145">
        <v>11</v>
      </c>
      <c r="C7" s="55">
        <v>0</v>
      </c>
      <c r="D7" s="55">
        <v>11</v>
      </c>
      <c r="E7" s="144">
        <v>1374</v>
      </c>
      <c r="F7" s="55">
        <v>625</v>
      </c>
      <c r="G7" s="55">
        <v>749</v>
      </c>
      <c r="H7" s="55">
        <v>0</v>
      </c>
      <c r="I7" s="55">
        <v>0</v>
      </c>
      <c r="J7" s="55">
        <v>625</v>
      </c>
      <c r="K7" s="55">
        <v>749</v>
      </c>
      <c r="L7" s="55">
        <v>0</v>
      </c>
      <c r="M7" s="55">
        <v>0</v>
      </c>
      <c r="N7" s="55">
        <v>625</v>
      </c>
      <c r="O7" s="55">
        <v>749</v>
      </c>
      <c r="P7" s="55">
        <v>0</v>
      </c>
      <c r="Q7" s="55">
        <v>0</v>
      </c>
    </row>
    <row r="8" spans="1:17" s="44" customFormat="1" ht="18" customHeight="1" x14ac:dyDescent="0.15">
      <c r="A8" s="711" t="s">
        <v>2320</v>
      </c>
      <c r="B8" s="145">
        <v>11</v>
      </c>
      <c r="C8" s="55">
        <v>0</v>
      </c>
      <c r="D8" s="55">
        <v>11</v>
      </c>
      <c r="E8" s="144">
        <v>1346</v>
      </c>
      <c r="F8" s="55">
        <v>602</v>
      </c>
      <c r="G8" s="55">
        <v>744</v>
      </c>
      <c r="H8" s="55">
        <v>0</v>
      </c>
      <c r="I8" s="55">
        <v>0</v>
      </c>
      <c r="J8" s="55">
        <v>602</v>
      </c>
      <c r="K8" s="55">
        <v>744</v>
      </c>
      <c r="L8" s="55">
        <v>0</v>
      </c>
      <c r="M8" s="55">
        <v>0</v>
      </c>
      <c r="N8" s="55">
        <v>602</v>
      </c>
      <c r="O8" s="55">
        <v>744</v>
      </c>
      <c r="P8" s="55">
        <v>0</v>
      </c>
      <c r="Q8" s="55">
        <v>0</v>
      </c>
    </row>
    <row r="9" spans="1:17" s="58" customFormat="1" ht="18" customHeight="1" x14ac:dyDescent="0.15">
      <c r="A9" s="460">
        <v>2</v>
      </c>
      <c r="B9" s="146">
        <v>11</v>
      </c>
      <c r="C9" s="56">
        <v>0</v>
      </c>
      <c r="D9" s="56">
        <v>11</v>
      </c>
      <c r="E9" s="147">
        <v>1277</v>
      </c>
      <c r="F9" s="56">
        <v>574</v>
      </c>
      <c r="G9" s="56">
        <v>703</v>
      </c>
      <c r="H9" s="56">
        <v>0</v>
      </c>
      <c r="I9" s="56">
        <v>0</v>
      </c>
      <c r="J9" s="56">
        <v>574</v>
      </c>
      <c r="K9" s="56">
        <v>703</v>
      </c>
      <c r="L9" s="56">
        <v>0</v>
      </c>
      <c r="M9" s="56">
        <v>0</v>
      </c>
      <c r="N9" s="56">
        <v>574</v>
      </c>
      <c r="O9" s="56">
        <v>703</v>
      </c>
      <c r="P9" s="56">
        <v>0</v>
      </c>
      <c r="Q9" s="56">
        <v>0</v>
      </c>
    </row>
    <row r="10" spans="1:17" s="40" customFormat="1" ht="5.0999999999999996" customHeight="1" thickBot="1" x14ac:dyDescent="0.2">
      <c r="A10" s="461"/>
    </row>
    <row r="11" spans="1:17" s="481" customFormat="1" ht="18" customHeight="1" x14ac:dyDescent="0.15">
      <c r="A11" s="1053" t="s">
        <v>80</v>
      </c>
      <c r="B11" s="1013" t="s">
        <v>514</v>
      </c>
      <c r="C11" s="1014"/>
      <c r="D11" s="1014"/>
      <c r="E11" s="1014"/>
      <c r="F11" s="1014"/>
      <c r="G11" s="1014"/>
      <c r="H11" s="1015"/>
      <c r="I11" s="1013" t="s">
        <v>2408</v>
      </c>
      <c r="J11" s="1014"/>
      <c r="K11" s="1014"/>
      <c r="L11" s="1014"/>
      <c r="M11" s="1014"/>
      <c r="N11" s="1014"/>
      <c r="O11" s="1014"/>
    </row>
    <row r="12" spans="1:17" s="481" customFormat="1" ht="18" customHeight="1" x14ac:dyDescent="0.15">
      <c r="A12" s="1065"/>
      <c r="B12" s="1068" t="s">
        <v>14</v>
      </c>
      <c r="C12" s="1068" t="s">
        <v>7</v>
      </c>
      <c r="D12" s="1068" t="s">
        <v>8</v>
      </c>
      <c r="E12" s="1072" t="s">
        <v>451</v>
      </c>
      <c r="F12" s="1074"/>
      <c r="G12" s="1072" t="s">
        <v>448</v>
      </c>
      <c r="H12" s="1074"/>
      <c r="I12" s="1068" t="s">
        <v>14</v>
      </c>
      <c r="J12" s="1068" t="s">
        <v>7</v>
      </c>
      <c r="K12" s="1068" t="s">
        <v>8</v>
      </c>
      <c r="L12" s="1072" t="s">
        <v>451</v>
      </c>
      <c r="M12" s="1074"/>
      <c r="N12" s="1072" t="s">
        <v>448</v>
      </c>
      <c r="O12" s="1073"/>
    </row>
    <row r="13" spans="1:17" s="481" customFormat="1" ht="18" customHeight="1" x14ac:dyDescent="0.15">
      <c r="A13" s="1065"/>
      <c r="B13" s="1069"/>
      <c r="C13" s="1069"/>
      <c r="D13" s="1069"/>
      <c r="E13" s="1068" t="s">
        <v>7</v>
      </c>
      <c r="F13" s="1068" t="s">
        <v>8</v>
      </c>
      <c r="G13" s="1068" t="s">
        <v>7</v>
      </c>
      <c r="H13" s="1068" t="s">
        <v>8</v>
      </c>
      <c r="I13" s="1069"/>
      <c r="J13" s="1069"/>
      <c r="K13" s="1069"/>
      <c r="L13" s="1068" t="s">
        <v>7</v>
      </c>
      <c r="M13" s="1068" t="s">
        <v>8</v>
      </c>
      <c r="N13" s="1068" t="s">
        <v>7</v>
      </c>
      <c r="O13" s="1062" t="s">
        <v>8</v>
      </c>
    </row>
    <row r="14" spans="1:17" s="481" customFormat="1" ht="18" customHeight="1" x14ac:dyDescent="0.15">
      <c r="A14" s="1054"/>
      <c r="B14" s="1017"/>
      <c r="C14" s="1017"/>
      <c r="D14" s="1017"/>
      <c r="E14" s="1017"/>
      <c r="F14" s="1017"/>
      <c r="G14" s="1017"/>
      <c r="H14" s="1017"/>
      <c r="I14" s="1017"/>
      <c r="J14" s="1017"/>
      <c r="K14" s="1017"/>
      <c r="L14" s="1017"/>
      <c r="M14" s="1017"/>
      <c r="N14" s="1017"/>
      <c r="O14" s="1064"/>
    </row>
    <row r="15" spans="1:17" s="143" customFormat="1" ht="13.5" customHeight="1" x14ac:dyDescent="0.15">
      <c r="A15" s="142"/>
      <c r="B15" s="143" t="s">
        <v>518</v>
      </c>
      <c r="C15" s="143" t="s">
        <v>518</v>
      </c>
      <c r="D15" s="143" t="s">
        <v>518</v>
      </c>
      <c r="E15" s="143" t="s">
        <v>518</v>
      </c>
      <c r="F15" s="143" t="s">
        <v>518</v>
      </c>
      <c r="G15" s="143" t="s">
        <v>518</v>
      </c>
      <c r="H15" s="143" t="s">
        <v>518</v>
      </c>
      <c r="I15" s="143" t="s">
        <v>518</v>
      </c>
      <c r="J15" s="143" t="s">
        <v>518</v>
      </c>
      <c r="K15" s="143" t="s">
        <v>518</v>
      </c>
      <c r="L15" s="143" t="s">
        <v>518</v>
      </c>
      <c r="M15" s="143" t="s">
        <v>518</v>
      </c>
      <c r="N15" s="143" t="s">
        <v>518</v>
      </c>
      <c r="O15" s="143" t="s">
        <v>518</v>
      </c>
    </row>
    <row r="16" spans="1:17" s="58" customFormat="1" ht="18" customHeight="1" x14ac:dyDescent="0.15">
      <c r="A16" s="711">
        <v>30</v>
      </c>
      <c r="B16" s="55">
        <v>101</v>
      </c>
      <c r="C16" s="55">
        <v>47</v>
      </c>
      <c r="D16" s="55">
        <v>54</v>
      </c>
      <c r="E16" s="55">
        <v>0</v>
      </c>
      <c r="F16" s="55">
        <v>0</v>
      </c>
      <c r="G16" s="55">
        <v>47</v>
      </c>
      <c r="H16" s="55">
        <v>54</v>
      </c>
      <c r="I16" s="55">
        <v>26</v>
      </c>
      <c r="J16" s="55" t="s">
        <v>2649</v>
      </c>
      <c r="K16" s="55" t="s">
        <v>2649</v>
      </c>
      <c r="L16" s="502" t="s">
        <v>2649</v>
      </c>
      <c r="M16" s="502" t="s">
        <v>2649</v>
      </c>
      <c r="N16" s="502" t="s">
        <v>2649</v>
      </c>
      <c r="O16" s="502" t="s">
        <v>2649</v>
      </c>
    </row>
    <row r="17" spans="1:15" s="44" customFormat="1" ht="18" customHeight="1" x14ac:dyDescent="0.15">
      <c r="A17" s="711" t="s">
        <v>2320</v>
      </c>
      <c r="B17" s="55">
        <v>103</v>
      </c>
      <c r="C17" s="55">
        <v>44</v>
      </c>
      <c r="D17" s="55">
        <v>59</v>
      </c>
      <c r="E17" s="55">
        <v>0</v>
      </c>
      <c r="F17" s="55">
        <v>0</v>
      </c>
      <c r="G17" s="55">
        <v>44</v>
      </c>
      <c r="H17" s="55">
        <v>59</v>
      </c>
      <c r="I17" s="55">
        <v>24</v>
      </c>
      <c r="J17" s="55">
        <v>8</v>
      </c>
      <c r="K17" s="55">
        <v>16</v>
      </c>
      <c r="L17" s="502">
        <v>0</v>
      </c>
      <c r="M17" s="502">
        <v>0</v>
      </c>
      <c r="N17" s="502">
        <v>8</v>
      </c>
      <c r="O17" s="502">
        <v>16</v>
      </c>
    </row>
    <row r="18" spans="1:15" s="58" customFormat="1" ht="18" customHeight="1" x14ac:dyDescent="0.15">
      <c r="A18" s="460">
        <v>2</v>
      </c>
      <c r="B18" s="56">
        <v>105</v>
      </c>
      <c r="C18" s="56">
        <v>47</v>
      </c>
      <c r="D18" s="56">
        <v>58</v>
      </c>
      <c r="E18" s="56">
        <v>0</v>
      </c>
      <c r="F18" s="56">
        <v>0</v>
      </c>
      <c r="G18" s="56">
        <v>47</v>
      </c>
      <c r="H18" s="56">
        <v>58</v>
      </c>
      <c r="I18" s="56">
        <v>22</v>
      </c>
      <c r="J18" s="56">
        <v>8</v>
      </c>
      <c r="K18" s="56">
        <v>14</v>
      </c>
      <c r="L18" s="682">
        <v>0</v>
      </c>
      <c r="M18" s="682">
        <v>0</v>
      </c>
      <c r="N18" s="682">
        <v>8</v>
      </c>
      <c r="O18" s="682">
        <v>14</v>
      </c>
    </row>
    <row r="19" spans="1:15" s="40" customFormat="1" ht="5.0999999999999996" customHeight="1" x14ac:dyDescent="0.15">
      <c r="A19" s="461"/>
    </row>
    <row r="20" spans="1:15" s="40" customFormat="1" x14ac:dyDescent="0.15">
      <c r="A20" s="41" t="s">
        <v>1856</v>
      </c>
      <c r="I20" s="58"/>
    </row>
  </sheetData>
  <mergeCells count="35">
    <mergeCell ref="I11:O11"/>
    <mergeCell ref="L3:M4"/>
    <mergeCell ref="N3:O4"/>
    <mergeCell ref="I12:I14"/>
    <mergeCell ref="J12:J14"/>
    <mergeCell ref="L12:M12"/>
    <mergeCell ref="K12:K14"/>
    <mergeCell ref="N12:O12"/>
    <mergeCell ref="L13:L14"/>
    <mergeCell ref="M13:M14"/>
    <mergeCell ref="N13:N14"/>
    <mergeCell ref="O13:O14"/>
    <mergeCell ref="A11:A14"/>
    <mergeCell ref="B11:H11"/>
    <mergeCell ref="B12:B14"/>
    <mergeCell ref="C12:C14"/>
    <mergeCell ref="D12:D14"/>
    <mergeCell ref="E13:E14"/>
    <mergeCell ref="E12:F12"/>
    <mergeCell ref="G12:H12"/>
    <mergeCell ref="F13:F14"/>
    <mergeCell ref="G13:G14"/>
    <mergeCell ref="H13:H14"/>
    <mergeCell ref="P3:Q4"/>
    <mergeCell ref="A2:A5"/>
    <mergeCell ref="B2:D2"/>
    <mergeCell ref="E2:Q2"/>
    <mergeCell ref="B3:B5"/>
    <mergeCell ref="C3:C5"/>
    <mergeCell ref="D3:D5"/>
    <mergeCell ref="E3:E5"/>
    <mergeCell ref="J3:K4"/>
    <mergeCell ref="H3:I4"/>
    <mergeCell ref="G3:G5"/>
    <mergeCell ref="F3:F5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7" fitToHeight="0" orientation="portrait" r:id="rId1"/>
  <headerFooter alignWithMargins="0"/>
  <colBreaks count="1" manualBreakCount="1">
    <brk id="17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9"/>
  <sheetViews>
    <sheetView zoomScaleNormal="100" zoomScaleSheetLayoutView="100" workbookViewId="0"/>
  </sheetViews>
  <sheetFormatPr defaultRowHeight="13.5" x14ac:dyDescent="0.15"/>
  <cols>
    <col min="1" max="1" width="9.125" style="405" customWidth="1"/>
    <col min="2" max="2" width="10.125" style="24" customWidth="1"/>
    <col min="3" max="8" width="9.375" style="24" customWidth="1"/>
    <col min="9" max="9" width="10.125" style="24" customWidth="1"/>
    <col min="10" max="16384" width="9" style="24"/>
  </cols>
  <sheetData>
    <row r="1" spans="1:9" s="43" customFormat="1" ht="25.5" customHeight="1" thickBot="1" x14ac:dyDescent="0.2">
      <c r="A1" s="199" t="s">
        <v>1933</v>
      </c>
      <c r="H1" s="101"/>
      <c r="I1" s="36" t="s">
        <v>212</v>
      </c>
    </row>
    <row r="2" spans="1:9" s="43" customFormat="1" ht="18" customHeight="1" x14ac:dyDescent="0.15">
      <c r="A2" s="1015" t="s">
        <v>519</v>
      </c>
      <c r="B2" s="148" t="s">
        <v>2</v>
      </c>
      <c r="C2" s="1013" t="s">
        <v>520</v>
      </c>
      <c r="D2" s="1014"/>
      <c r="E2" s="1015"/>
      <c r="F2" s="1013" t="s">
        <v>514</v>
      </c>
      <c r="G2" s="1014"/>
      <c r="H2" s="1015"/>
      <c r="I2" s="1013" t="s">
        <v>410</v>
      </c>
    </row>
    <row r="3" spans="1:9" s="43" customFormat="1" ht="18" customHeight="1" x14ac:dyDescent="0.15">
      <c r="A3" s="1074"/>
      <c r="B3" s="37" t="s">
        <v>521</v>
      </c>
      <c r="C3" s="37" t="s">
        <v>522</v>
      </c>
      <c r="D3" s="37" t="s">
        <v>7</v>
      </c>
      <c r="E3" s="37" t="s">
        <v>8</v>
      </c>
      <c r="F3" s="37" t="s">
        <v>461</v>
      </c>
      <c r="G3" s="37" t="s">
        <v>7</v>
      </c>
      <c r="H3" s="37" t="s">
        <v>8</v>
      </c>
      <c r="I3" s="1072"/>
    </row>
    <row r="4" spans="1:9" s="43" customFormat="1" ht="15" customHeight="1" x14ac:dyDescent="0.15">
      <c r="A4" s="712"/>
      <c r="B4" s="149" t="s">
        <v>9</v>
      </c>
      <c r="C4" s="149" t="s">
        <v>518</v>
      </c>
      <c r="D4" s="149" t="s">
        <v>518</v>
      </c>
      <c r="E4" s="149" t="s">
        <v>518</v>
      </c>
      <c r="F4" s="149" t="s">
        <v>518</v>
      </c>
      <c r="G4" s="149" t="s">
        <v>518</v>
      </c>
      <c r="H4" s="149" t="s">
        <v>518</v>
      </c>
      <c r="I4" s="149" t="s">
        <v>518</v>
      </c>
    </row>
    <row r="5" spans="1:9" s="52" customFormat="1" ht="18" customHeight="1" x14ac:dyDescent="0.15">
      <c r="A5" s="711">
        <v>30</v>
      </c>
      <c r="B5" s="357">
        <v>5</v>
      </c>
      <c r="C5" s="357">
        <v>632</v>
      </c>
      <c r="D5" s="357">
        <v>405</v>
      </c>
      <c r="E5" s="357">
        <v>227</v>
      </c>
      <c r="F5" s="357">
        <v>48</v>
      </c>
      <c r="G5" s="357">
        <v>33</v>
      </c>
      <c r="H5" s="357">
        <v>15</v>
      </c>
      <c r="I5" s="357">
        <v>15</v>
      </c>
    </row>
    <row r="6" spans="1:9" s="52" customFormat="1" ht="18" customHeight="1" x14ac:dyDescent="0.15">
      <c r="A6" s="710" t="s">
        <v>2320</v>
      </c>
      <c r="B6" s="358">
        <v>5</v>
      </c>
      <c r="C6" s="357">
        <v>601</v>
      </c>
      <c r="D6" s="357">
        <v>406</v>
      </c>
      <c r="E6" s="357">
        <v>195</v>
      </c>
      <c r="F6" s="357">
        <v>45</v>
      </c>
      <c r="G6" s="357">
        <v>30</v>
      </c>
      <c r="H6" s="357">
        <v>15</v>
      </c>
      <c r="I6" s="357">
        <v>13</v>
      </c>
    </row>
    <row r="7" spans="1:9" s="52" customFormat="1" ht="18" customHeight="1" x14ac:dyDescent="0.15">
      <c r="A7" s="460">
        <v>2</v>
      </c>
      <c r="B7" s="359">
        <v>5</v>
      </c>
      <c r="C7" s="359">
        <v>503</v>
      </c>
      <c r="D7" s="359">
        <v>317</v>
      </c>
      <c r="E7" s="359">
        <v>186</v>
      </c>
      <c r="F7" s="359">
        <v>44</v>
      </c>
      <c r="G7" s="359">
        <v>29</v>
      </c>
      <c r="H7" s="359">
        <v>15</v>
      </c>
      <c r="I7" s="359">
        <v>14</v>
      </c>
    </row>
    <row r="8" spans="1:9" s="40" customFormat="1" ht="5.0999999999999996" customHeight="1" x14ac:dyDescent="0.15">
      <c r="A8" s="461"/>
    </row>
    <row r="9" spans="1:9" s="40" customFormat="1" x14ac:dyDescent="0.15">
      <c r="A9" s="41" t="s">
        <v>1856</v>
      </c>
    </row>
  </sheetData>
  <mergeCells count="4">
    <mergeCell ref="A2:A3"/>
    <mergeCell ref="C2:E2"/>
    <mergeCell ref="F2:H2"/>
    <mergeCell ref="I2:I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7"/>
  <sheetViews>
    <sheetView zoomScaleNormal="100" zoomScaleSheetLayoutView="100" workbookViewId="0"/>
  </sheetViews>
  <sheetFormatPr defaultRowHeight="13.5" x14ac:dyDescent="0.15"/>
  <cols>
    <col min="1" max="1" width="6.875" style="405" customWidth="1"/>
    <col min="2" max="2" width="7.375" style="406" customWidth="1"/>
    <col min="3" max="3" width="3.75" style="406" customWidth="1"/>
    <col min="4" max="9" width="13.75" style="406" customWidth="1"/>
    <col min="10" max="16384" width="9" style="406"/>
  </cols>
  <sheetData>
    <row r="1" spans="1:92" s="150" customFormat="1" ht="25.5" customHeight="1" thickBot="1" x14ac:dyDescent="0.2">
      <c r="A1" s="707" t="s">
        <v>1932</v>
      </c>
      <c r="B1" s="406"/>
      <c r="C1" s="406"/>
      <c r="D1" s="406"/>
      <c r="E1" s="406"/>
      <c r="F1" s="406"/>
      <c r="G1" s="406"/>
      <c r="H1" s="406"/>
      <c r="I1" s="155" t="s">
        <v>27</v>
      </c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406"/>
      <c r="CC1" s="406"/>
      <c r="CD1" s="406"/>
      <c r="CE1" s="406"/>
      <c r="CF1" s="406"/>
      <c r="CG1" s="406"/>
      <c r="CH1" s="406"/>
      <c r="CI1" s="406"/>
      <c r="CJ1" s="406"/>
      <c r="CK1" s="406"/>
      <c r="CL1" s="406"/>
      <c r="CM1" s="406"/>
      <c r="CN1" s="406"/>
    </row>
    <row r="2" spans="1:92" s="151" customFormat="1" ht="18" customHeight="1" x14ac:dyDescent="0.15">
      <c r="A2" s="1471" t="s">
        <v>523</v>
      </c>
      <c r="B2" s="1471"/>
      <c r="C2" s="1472"/>
      <c r="D2" s="1475" t="s">
        <v>2412</v>
      </c>
      <c r="E2" s="1476"/>
      <c r="F2" s="1475" t="s">
        <v>2411</v>
      </c>
      <c r="G2" s="1476"/>
      <c r="H2" s="1477" t="s">
        <v>2666</v>
      </c>
      <c r="I2" s="1478"/>
      <c r="J2" s="1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406"/>
      <c r="BQ2" s="406"/>
      <c r="BR2" s="406"/>
      <c r="BS2" s="406"/>
      <c r="BT2" s="406"/>
      <c r="BU2" s="406"/>
      <c r="BV2" s="406"/>
      <c r="BW2" s="406"/>
      <c r="BX2" s="406"/>
      <c r="BY2" s="406"/>
      <c r="BZ2" s="406"/>
      <c r="CA2" s="406"/>
      <c r="CB2" s="406"/>
      <c r="CC2" s="406"/>
      <c r="CD2" s="406"/>
      <c r="CE2" s="406"/>
      <c r="CF2" s="406"/>
      <c r="CG2" s="406"/>
      <c r="CH2" s="406"/>
      <c r="CI2" s="406"/>
      <c r="CJ2" s="406"/>
      <c r="CK2" s="406"/>
      <c r="CL2" s="406"/>
      <c r="CM2" s="406"/>
      <c r="CN2" s="406"/>
    </row>
    <row r="3" spans="1:92" s="151" customFormat="1" ht="18" customHeight="1" x14ac:dyDescent="0.15">
      <c r="A3" s="1473"/>
      <c r="B3" s="1473"/>
      <c r="C3" s="1474"/>
      <c r="D3" s="152" t="s">
        <v>2410</v>
      </c>
      <c r="E3" s="152" t="s">
        <v>2409</v>
      </c>
      <c r="F3" s="153" t="s">
        <v>2410</v>
      </c>
      <c r="G3" s="154" t="s">
        <v>2409</v>
      </c>
      <c r="H3" s="431" t="s">
        <v>2012</v>
      </c>
      <c r="I3" s="432" t="s">
        <v>2013</v>
      </c>
      <c r="J3" s="1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  <c r="AT3" s="406"/>
      <c r="AU3" s="406"/>
      <c r="AV3" s="406"/>
      <c r="AW3" s="406"/>
      <c r="AX3" s="406"/>
      <c r="AY3" s="406"/>
      <c r="AZ3" s="406"/>
      <c r="BA3" s="406"/>
      <c r="BB3" s="406"/>
      <c r="BC3" s="406"/>
      <c r="BD3" s="406"/>
      <c r="BE3" s="406"/>
      <c r="BF3" s="406"/>
      <c r="BG3" s="406"/>
      <c r="BH3" s="406"/>
      <c r="BI3" s="406"/>
      <c r="BJ3" s="406"/>
      <c r="BK3" s="406"/>
      <c r="BL3" s="406"/>
      <c r="BM3" s="406"/>
      <c r="BN3" s="406"/>
      <c r="BO3" s="406"/>
      <c r="BP3" s="406"/>
      <c r="BQ3" s="406"/>
      <c r="BR3" s="406"/>
      <c r="BS3" s="406"/>
      <c r="BT3" s="406"/>
      <c r="BU3" s="406"/>
      <c r="BV3" s="406"/>
      <c r="BW3" s="406"/>
      <c r="BX3" s="406"/>
      <c r="BY3" s="406"/>
      <c r="BZ3" s="406"/>
      <c r="CA3" s="406"/>
      <c r="CB3" s="406"/>
      <c r="CC3" s="406"/>
      <c r="CD3" s="406"/>
      <c r="CE3" s="406"/>
      <c r="CF3" s="406"/>
      <c r="CG3" s="406"/>
      <c r="CH3" s="406"/>
      <c r="CI3" s="406"/>
      <c r="CJ3" s="406"/>
      <c r="CK3" s="406"/>
      <c r="CL3" s="406"/>
      <c r="CM3" s="406"/>
      <c r="CN3" s="406"/>
    </row>
    <row r="4" spans="1:92" s="151" customFormat="1" ht="13.5" customHeight="1" x14ac:dyDescent="0.15">
      <c r="A4" s="405"/>
      <c r="B4" s="406"/>
      <c r="C4" s="406"/>
      <c r="D4" s="25" t="s">
        <v>524</v>
      </c>
      <c r="E4" s="25" t="s">
        <v>525</v>
      </c>
      <c r="F4" s="25" t="s">
        <v>524</v>
      </c>
      <c r="G4" s="25" t="s">
        <v>525</v>
      </c>
      <c r="H4" s="25" t="s">
        <v>524</v>
      </c>
      <c r="I4" s="25" t="s">
        <v>525</v>
      </c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6"/>
      <c r="AM4" s="406"/>
      <c r="AN4" s="406"/>
      <c r="AO4" s="406"/>
      <c r="AP4" s="406"/>
      <c r="AQ4" s="406"/>
      <c r="AR4" s="406"/>
      <c r="AS4" s="406"/>
      <c r="AT4" s="406"/>
      <c r="AU4" s="406"/>
      <c r="AV4" s="406"/>
      <c r="AW4" s="406"/>
      <c r="AX4" s="406"/>
      <c r="AY4" s="406"/>
      <c r="AZ4" s="406"/>
      <c r="BA4" s="406"/>
      <c r="BB4" s="406"/>
      <c r="BC4" s="406"/>
      <c r="BD4" s="406"/>
      <c r="BE4" s="406"/>
      <c r="BF4" s="406"/>
      <c r="BG4" s="406"/>
      <c r="BH4" s="406"/>
      <c r="BI4" s="406"/>
      <c r="BJ4" s="406"/>
      <c r="BK4" s="406"/>
      <c r="BL4" s="406"/>
      <c r="BM4" s="406"/>
      <c r="BN4" s="406"/>
      <c r="BO4" s="406"/>
      <c r="BP4" s="406"/>
      <c r="BQ4" s="406"/>
      <c r="BR4" s="406"/>
      <c r="BS4" s="406"/>
      <c r="BT4" s="406"/>
      <c r="BU4" s="406"/>
      <c r="BV4" s="406"/>
      <c r="BW4" s="406"/>
      <c r="BX4" s="406"/>
      <c r="BY4" s="406"/>
      <c r="BZ4" s="406"/>
      <c r="CA4" s="406"/>
      <c r="CB4" s="406"/>
      <c r="CC4" s="406"/>
      <c r="CD4" s="406"/>
      <c r="CE4" s="406"/>
      <c r="CF4" s="406"/>
      <c r="CG4" s="406"/>
      <c r="CH4" s="406"/>
      <c r="CI4" s="406"/>
      <c r="CJ4" s="406"/>
      <c r="CK4" s="406"/>
      <c r="CL4" s="406"/>
      <c r="CM4" s="406"/>
      <c r="CN4" s="406"/>
    </row>
    <row r="5" spans="1:92" s="151" customFormat="1" ht="18" customHeight="1" x14ac:dyDescent="0.15">
      <c r="A5" s="405" t="s">
        <v>2850</v>
      </c>
      <c r="B5" s="99" t="s">
        <v>85</v>
      </c>
      <c r="C5" s="99" t="s">
        <v>7</v>
      </c>
      <c r="D5" s="269">
        <v>116.3</v>
      </c>
      <c r="E5" s="269">
        <v>21.3</v>
      </c>
      <c r="F5" s="269">
        <v>116.2</v>
      </c>
      <c r="G5" s="269">
        <v>21.1</v>
      </c>
      <c r="H5" s="269">
        <v>117.5</v>
      </c>
      <c r="I5" s="269">
        <v>21.8</v>
      </c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6"/>
      <c r="AK5" s="406"/>
      <c r="AL5" s="406"/>
      <c r="AM5" s="406"/>
      <c r="AN5" s="406"/>
      <c r="AO5" s="406"/>
      <c r="AP5" s="406"/>
      <c r="AQ5" s="406"/>
      <c r="AR5" s="406"/>
      <c r="AS5" s="406"/>
      <c r="AT5" s="406"/>
      <c r="AU5" s="406"/>
      <c r="AV5" s="406"/>
      <c r="AW5" s="406"/>
      <c r="AX5" s="406"/>
      <c r="AY5" s="406"/>
      <c r="AZ5" s="406"/>
      <c r="BA5" s="406"/>
      <c r="BB5" s="406"/>
      <c r="BC5" s="406"/>
      <c r="BD5" s="406"/>
      <c r="BE5" s="406"/>
      <c r="BF5" s="406"/>
      <c r="BG5" s="406"/>
      <c r="BH5" s="406"/>
      <c r="BI5" s="406"/>
      <c r="BJ5" s="406"/>
      <c r="BK5" s="406"/>
      <c r="BL5" s="406"/>
      <c r="BM5" s="406"/>
      <c r="BN5" s="406"/>
      <c r="BO5" s="406"/>
      <c r="BP5" s="406"/>
      <c r="BQ5" s="406"/>
      <c r="BR5" s="406"/>
      <c r="BS5" s="406"/>
      <c r="BT5" s="406"/>
      <c r="BU5" s="406"/>
      <c r="BV5" s="406"/>
      <c r="BW5" s="406"/>
      <c r="BX5" s="406"/>
      <c r="BY5" s="406"/>
      <c r="BZ5" s="406"/>
      <c r="CA5" s="406"/>
      <c r="CB5" s="406"/>
      <c r="CC5" s="406"/>
      <c r="CD5" s="406"/>
      <c r="CE5" s="406"/>
      <c r="CF5" s="406"/>
      <c r="CG5" s="406"/>
      <c r="CH5" s="406"/>
      <c r="CI5" s="406"/>
      <c r="CJ5" s="406"/>
      <c r="CK5" s="406"/>
      <c r="CL5" s="406"/>
      <c r="CM5" s="406"/>
      <c r="CN5" s="406"/>
    </row>
    <row r="6" spans="1:92" s="151" customFormat="1" ht="18" customHeight="1" x14ac:dyDescent="0.15">
      <c r="A6" s="405"/>
      <c r="B6" s="99"/>
      <c r="C6" s="99" t="s">
        <v>8</v>
      </c>
      <c r="D6" s="269">
        <v>115.6</v>
      </c>
      <c r="E6" s="269">
        <v>20.9</v>
      </c>
      <c r="F6" s="269">
        <v>115</v>
      </c>
      <c r="G6" s="269">
        <v>20.6</v>
      </c>
      <c r="H6" s="269">
        <v>116.3</v>
      </c>
      <c r="I6" s="269">
        <v>21</v>
      </c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406"/>
      <c r="AO6" s="406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  <c r="BB6" s="406"/>
      <c r="BC6" s="406"/>
      <c r="BD6" s="406"/>
      <c r="BE6" s="406"/>
      <c r="BF6" s="406"/>
      <c r="BG6" s="406"/>
      <c r="BH6" s="406"/>
      <c r="BI6" s="406"/>
      <c r="BJ6" s="406"/>
      <c r="BK6" s="406"/>
      <c r="BL6" s="406"/>
      <c r="BM6" s="406"/>
      <c r="BN6" s="406"/>
      <c r="BO6" s="406"/>
      <c r="BP6" s="406"/>
      <c r="BQ6" s="406"/>
      <c r="BR6" s="406"/>
      <c r="BS6" s="406"/>
      <c r="BT6" s="406"/>
      <c r="BU6" s="406"/>
      <c r="BV6" s="406"/>
      <c r="BW6" s="406"/>
      <c r="BX6" s="406"/>
      <c r="BY6" s="406"/>
      <c r="BZ6" s="406"/>
      <c r="CA6" s="406"/>
      <c r="CB6" s="406"/>
      <c r="CC6" s="406"/>
      <c r="CD6" s="406"/>
      <c r="CE6" s="406"/>
      <c r="CF6" s="406"/>
      <c r="CG6" s="406"/>
      <c r="CH6" s="406"/>
      <c r="CI6" s="406"/>
      <c r="CJ6" s="406"/>
      <c r="CK6" s="406"/>
      <c r="CL6" s="406"/>
      <c r="CM6" s="406"/>
      <c r="CN6" s="406"/>
    </row>
    <row r="7" spans="1:92" s="151" customFormat="1" ht="18" customHeight="1" x14ac:dyDescent="0.15">
      <c r="A7" s="405"/>
      <c r="B7" s="99" t="s">
        <v>2349</v>
      </c>
      <c r="C7" s="99" t="s">
        <v>7</v>
      </c>
      <c r="D7" s="269">
        <v>122.1</v>
      </c>
      <c r="E7" s="269">
        <v>23.7</v>
      </c>
      <c r="F7" s="269">
        <v>122.1</v>
      </c>
      <c r="G7" s="269">
        <v>23.8</v>
      </c>
      <c r="H7" s="269">
        <v>118.5</v>
      </c>
      <c r="I7" s="269">
        <v>24.2</v>
      </c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6"/>
      <c r="AN7" s="406"/>
      <c r="AO7" s="406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  <c r="BB7" s="406"/>
      <c r="BC7" s="406"/>
      <c r="BD7" s="406"/>
      <c r="BE7" s="406"/>
      <c r="BF7" s="406"/>
      <c r="BG7" s="406"/>
      <c r="BH7" s="406"/>
      <c r="BI7" s="406"/>
      <c r="BJ7" s="406"/>
      <c r="BK7" s="406"/>
      <c r="BL7" s="406"/>
      <c r="BM7" s="406"/>
      <c r="BN7" s="406"/>
      <c r="BO7" s="406"/>
      <c r="BP7" s="406"/>
      <c r="BQ7" s="406"/>
      <c r="BR7" s="406"/>
      <c r="BS7" s="406"/>
      <c r="BT7" s="406"/>
      <c r="BU7" s="406"/>
      <c r="BV7" s="406"/>
      <c r="BW7" s="406"/>
      <c r="BX7" s="406"/>
      <c r="BY7" s="406"/>
      <c r="BZ7" s="406"/>
      <c r="CA7" s="406"/>
      <c r="CB7" s="406"/>
      <c r="CC7" s="406"/>
      <c r="CD7" s="406"/>
      <c r="CE7" s="406"/>
      <c r="CF7" s="406"/>
      <c r="CG7" s="406"/>
      <c r="CH7" s="406"/>
      <c r="CI7" s="406"/>
      <c r="CJ7" s="406"/>
      <c r="CK7" s="406"/>
      <c r="CL7" s="406"/>
      <c r="CM7" s="406"/>
      <c r="CN7" s="406"/>
    </row>
    <row r="8" spans="1:92" s="151" customFormat="1" ht="18" customHeight="1" x14ac:dyDescent="0.15">
      <c r="A8" s="405"/>
      <c r="B8" s="99"/>
      <c r="C8" s="99" t="s">
        <v>8</v>
      </c>
      <c r="D8" s="269">
        <v>121</v>
      </c>
      <c r="E8" s="269">
        <v>23.2</v>
      </c>
      <c r="F8" s="269">
        <v>121.3</v>
      </c>
      <c r="G8" s="269">
        <v>23.4</v>
      </c>
      <c r="H8" s="269">
        <v>122.1</v>
      </c>
      <c r="I8" s="269">
        <v>23.8</v>
      </c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  <c r="AB8" s="406"/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6"/>
      <c r="AN8" s="406"/>
      <c r="AO8" s="406"/>
      <c r="AP8" s="406"/>
      <c r="AQ8" s="406"/>
      <c r="AR8" s="406"/>
      <c r="AS8" s="406"/>
      <c r="AT8" s="406"/>
      <c r="AU8" s="406"/>
      <c r="AV8" s="406"/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6"/>
      <c r="BH8" s="406"/>
      <c r="BI8" s="406"/>
      <c r="BJ8" s="406"/>
      <c r="BK8" s="406"/>
      <c r="BL8" s="406"/>
      <c r="BM8" s="406"/>
      <c r="BN8" s="406"/>
      <c r="BO8" s="406"/>
      <c r="BP8" s="406"/>
      <c r="BQ8" s="406"/>
      <c r="BR8" s="406"/>
      <c r="BS8" s="406"/>
      <c r="BT8" s="406"/>
      <c r="BU8" s="406"/>
      <c r="BV8" s="406"/>
      <c r="BW8" s="406"/>
      <c r="BX8" s="406"/>
      <c r="BY8" s="406"/>
      <c r="BZ8" s="406"/>
      <c r="CA8" s="406"/>
      <c r="CB8" s="406"/>
      <c r="CC8" s="406"/>
      <c r="CD8" s="406"/>
      <c r="CE8" s="406"/>
      <c r="CF8" s="406"/>
      <c r="CG8" s="406"/>
      <c r="CH8" s="406"/>
      <c r="CI8" s="406"/>
      <c r="CJ8" s="406"/>
      <c r="CK8" s="406"/>
      <c r="CL8" s="406"/>
      <c r="CM8" s="406"/>
      <c r="CN8" s="406"/>
    </row>
    <row r="9" spans="1:92" s="151" customFormat="1" ht="18" customHeight="1" x14ac:dyDescent="0.15">
      <c r="A9" s="405"/>
      <c r="B9" s="99" t="s">
        <v>2348</v>
      </c>
      <c r="C9" s="99" t="s">
        <v>7</v>
      </c>
      <c r="D9" s="269">
        <v>127.7</v>
      </c>
      <c r="E9" s="269">
        <v>26.8</v>
      </c>
      <c r="F9" s="269">
        <v>127.7</v>
      </c>
      <c r="G9" s="269">
        <v>26.7</v>
      </c>
      <c r="H9" s="269">
        <v>128.6</v>
      </c>
      <c r="I9" s="269">
        <v>27.5</v>
      </c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6"/>
      <c r="AE9" s="406"/>
      <c r="AF9" s="406"/>
      <c r="AG9" s="406"/>
      <c r="AH9" s="406"/>
      <c r="AI9" s="406"/>
      <c r="AJ9" s="406"/>
      <c r="AK9" s="406"/>
      <c r="AL9" s="406"/>
      <c r="AM9" s="406"/>
      <c r="AN9" s="406"/>
      <c r="AO9" s="406"/>
      <c r="AP9" s="406"/>
      <c r="AQ9" s="406"/>
      <c r="AR9" s="406"/>
      <c r="AS9" s="406"/>
      <c r="AT9" s="406"/>
      <c r="AU9" s="406"/>
      <c r="AV9" s="406"/>
      <c r="AW9" s="406"/>
      <c r="AX9" s="406"/>
      <c r="AY9" s="406"/>
      <c r="AZ9" s="406"/>
      <c r="BA9" s="406"/>
      <c r="BB9" s="406"/>
      <c r="BC9" s="406"/>
      <c r="BD9" s="406"/>
      <c r="BE9" s="406"/>
      <c r="BF9" s="406"/>
      <c r="BG9" s="406"/>
      <c r="BH9" s="406"/>
      <c r="BI9" s="406"/>
      <c r="BJ9" s="406"/>
      <c r="BK9" s="406"/>
      <c r="BL9" s="406"/>
      <c r="BM9" s="406"/>
      <c r="BN9" s="406"/>
      <c r="BO9" s="406"/>
      <c r="BP9" s="406"/>
      <c r="BQ9" s="406"/>
      <c r="BR9" s="406"/>
      <c r="BS9" s="406"/>
      <c r="BT9" s="406"/>
      <c r="BU9" s="406"/>
      <c r="BV9" s="406"/>
      <c r="BW9" s="406"/>
      <c r="BX9" s="406"/>
      <c r="BY9" s="406"/>
      <c r="BZ9" s="406"/>
      <c r="CA9" s="406"/>
      <c r="CB9" s="406"/>
      <c r="CC9" s="406"/>
      <c r="CD9" s="406"/>
      <c r="CE9" s="406"/>
      <c r="CF9" s="406"/>
      <c r="CG9" s="406"/>
      <c r="CH9" s="406"/>
      <c r="CI9" s="406"/>
      <c r="CJ9" s="406"/>
      <c r="CK9" s="406"/>
      <c r="CL9" s="406"/>
      <c r="CM9" s="406"/>
      <c r="CN9" s="406"/>
    </row>
    <row r="10" spans="1:92" s="151" customFormat="1" ht="18" customHeight="1" x14ac:dyDescent="0.15">
      <c r="A10" s="405"/>
      <c r="B10" s="99"/>
      <c r="C10" s="99" t="s">
        <v>8</v>
      </c>
      <c r="D10" s="269">
        <v>127.2</v>
      </c>
      <c r="E10" s="269">
        <v>26.4</v>
      </c>
      <c r="F10" s="269">
        <v>126.8</v>
      </c>
      <c r="G10" s="269">
        <v>26.1</v>
      </c>
      <c r="H10" s="269">
        <v>128.80000000000001</v>
      </c>
      <c r="I10" s="269">
        <v>27.5</v>
      </c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406"/>
      <c r="AM10" s="406"/>
      <c r="AN10" s="406"/>
      <c r="AO10" s="406"/>
      <c r="AP10" s="406"/>
      <c r="AQ10" s="406"/>
      <c r="AR10" s="406"/>
      <c r="AS10" s="406"/>
      <c r="AT10" s="406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406"/>
      <c r="BQ10" s="406"/>
      <c r="BR10" s="406"/>
      <c r="BS10" s="406"/>
      <c r="BT10" s="406"/>
      <c r="BU10" s="406"/>
      <c r="BV10" s="406"/>
      <c r="BW10" s="406"/>
      <c r="BX10" s="406"/>
      <c r="BY10" s="406"/>
      <c r="BZ10" s="406"/>
      <c r="CA10" s="406"/>
      <c r="CB10" s="406"/>
      <c r="CC10" s="406"/>
      <c r="CD10" s="406"/>
      <c r="CE10" s="406"/>
      <c r="CF10" s="406"/>
      <c r="CG10" s="406"/>
      <c r="CH10" s="406"/>
      <c r="CI10" s="406"/>
      <c r="CJ10" s="406"/>
      <c r="CK10" s="406"/>
      <c r="CL10" s="406"/>
      <c r="CM10" s="406"/>
      <c r="CN10" s="406"/>
    </row>
    <row r="11" spans="1:92" s="151" customFormat="1" ht="18" customHeight="1" x14ac:dyDescent="0.15">
      <c r="A11" s="405"/>
      <c r="B11" s="99" t="s">
        <v>2354</v>
      </c>
      <c r="C11" s="99" t="s">
        <v>7</v>
      </c>
      <c r="D11" s="269">
        <v>133.19999999999999</v>
      </c>
      <c r="E11" s="269">
        <v>30</v>
      </c>
      <c r="F11" s="269">
        <v>133</v>
      </c>
      <c r="G11" s="269">
        <v>30.1</v>
      </c>
      <c r="H11" s="269">
        <v>134.1</v>
      </c>
      <c r="I11" s="269">
        <v>31.3</v>
      </c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6"/>
      <c r="Z11" s="406"/>
      <c r="AA11" s="406"/>
      <c r="AB11" s="406"/>
      <c r="AC11" s="406"/>
      <c r="AD11" s="406"/>
      <c r="AE11" s="406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  <c r="BT11" s="406"/>
      <c r="BU11" s="406"/>
      <c r="BV11" s="406"/>
      <c r="BW11" s="406"/>
      <c r="BX11" s="406"/>
      <c r="BY11" s="406"/>
      <c r="BZ11" s="406"/>
      <c r="CA11" s="406"/>
      <c r="CB11" s="406"/>
      <c r="CC11" s="406"/>
      <c r="CD11" s="406"/>
      <c r="CE11" s="406"/>
      <c r="CF11" s="406"/>
      <c r="CG11" s="406"/>
      <c r="CH11" s="406"/>
      <c r="CI11" s="406"/>
      <c r="CJ11" s="406"/>
      <c r="CK11" s="406"/>
      <c r="CL11" s="406"/>
      <c r="CM11" s="406"/>
      <c r="CN11" s="406"/>
    </row>
    <row r="12" spans="1:92" s="151" customFormat="1" ht="18" customHeight="1" x14ac:dyDescent="0.15">
      <c r="A12" s="405"/>
      <c r="B12" s="99"/>
      <c r="C12" s="99" t="s">
        <v>8</v>
      </c>
      <c r="D12" s="269">
        <v>132.80000000000001</v>
      </c>
      <c r="E12" s="269">
        <v>29.3</v>
      </c>
      <c r="F12" s="269">
        <v>133</v>
      </c>
      <c r="G12" s="269">
        <v>29.8</v>
      </c>
      <c r="H12" s="269">
        <v>134.5</v>
      </c>
      <c r="I12" s="269">
        <v>31.3</v>
      </c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  <c r="BT12" s="406"/>
      <c r="BU12" s="406"/>
      <c r="BV12" s="406"/>
      <c r="BW12" s="406"/>
      <c r="BX12" s="406"/>
      <c r="BY12" s="406"/>
      <c r="BZ12" s="406"/>
      <c r="CA12" s="406"/>
      <c r="CB12" s="406"/>
      <c r="CC12" s="406"/>
      <c r="CD12" s="406"/>
      <c r="CE12" s="406"/>
      <c r="CF12" s="406"/>
      <c r="CG12" s="406"/>
      <c r="CH12" s="406"/>
      <c r="CI12" s="406"/>
      <c r="CJ12" s="406"/>
      <c r="CK12" s="406"/>
      <c r="CL12" s="406"/>
      <c r="CM12" s="406"/>
      <c r="CN12" s="406"/>
    </row>
    <row r="13" spans="1:92" s="151" customFormat="1" ht="18" customHeight="1" x14ac:dyDescent="0.15">
      <c r="A13" s="405"/>
      <c r="B13" s="99" t="s">
        <v>2851</v>
      </c>
      <c r="C13" s="99" t="s">
        <v>7</v>
      </c>
      <c r="D13" s="269">
        <v>138.5</v>
      </c>
      <c r="E13" s="269">
        <v>33.9</v>
      </c>
      <c r="F13" s="269">
        <v>138.5</v>
      </c>
      <c r="G13" s="269">
        <v>33.700000000000003</v>
      </c>
      <c r="H13" s="269">
        <v>139.80000000000001</v>
      </c>
      <c r="I13" s="269">
        <v>37.9</v>
      </c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6"/>
      <c r="AJ13" s="406"/>
      <c r="AK13" s="406"/>
      <c r="AL13" s="406"/>
      <c r="AM13" s="406"/>
      <c r="AN13" s="406"/>
      <c r="AO13" s="406"/>
      <c r="AP13" s="406"/>
      <c r="AQ13" s="406"/>
      <c r="AR13" s="406"/>
      <c r="AS13" s="406"/>
      <c r="AT13" s="406"/>
      <c r="AU13" s="406"/>
      <c r="AV13" s="406"/>
      <c r="AW13" s="406"/>
      <c r="AX13" s="406"/>
      <c r="AY13" s="406"/>
      <c r="AZ13" s="406"/>
      <c r="BA13" s="406"/>
      <c r="BB13" s="406"/>
      <c r="BC13" s="406"/>
      <c r="BD13" s="406"/>
      <c r="BE13" s="406"/>
      <c r="BF13" s="406"/>
      <c r="BG13" s="406"/>
      <c r="BH13" s="406"/>
      <c r="BI13" s="406"/>
      <c r="BJ13" s="406"/>
      <c r="BK13" s="406"/>
      <c r="BL13" s="406"/>
      <c r="BM13" s="406"/>
      <c r="BN13" s="406"/>
      <c r="BO13" s="406"/>
      <c r="BP13" s="406"/>
      <c r="BQ13" s="406"/>
      <c r="BR13" s="406"/>
      <c r="BS13" s="406"/>
      <c r="BT13" s="406"/>
      <c r="BU13" s="406"/>
      <c r="BV13" s="406"/>
      <c r="BW13" s="406"/>
      <c r="BX13" s="406"/>
      <c r="BY13" s="406"/>
      <c r="BZ13" s="406"/>
      <c r="CA13" s="406"/>
      <c r="CB13" s="406"/>
      <c r="CC13" s="406"/>
      <c r="CD13" s="406"/>
      <c r="CE13" s="406"/>
      <c r="CF13" s="406"/>
      <c r="CG13" s="406"/>
      <c r="CH13" s="406"/>
      <c r="CI13" s="406"/>
      <c r="CJ13" s="406"/>
      <c r="CK13" s="406"/>
      <c r="CL13" s="406"/>
      <c r="CM13" s="406"/>
      <c r="CN13" s="406"/>
    </row>
    <row r="14" spans="1:92" s="151" customFormat="1" ht="18" customHeight="1" x14ac:dyDescent="0.15">
      <c r="A14" s="405"/>
      <c r="B14" s="99"/>
      <c r="C14" s="99" t="s">
        <v>8</v>
      </c>
      <c r="D14" s="269">
        <v>139.4</v>
      </c>
      <c r="E14" s="269">
        <v>33.299999999999997</v>
      </c>
      <c r="F14" s="269">
        <v>139.30000000000001</v>
      </c>
      <c r="G14" s="269">
        <v>33.4</v>
      </c>
      <c r="H14" s="269">
        <v>141.19999999999999</v>
      </c>
      <c r="I14" s="269">
        <v>34.799999999999997</v>
      </c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6"/>
      <c r="AJ14" s="406"/>
      <c r="AK14" s="406"/>
      <c r="AL14" s="406"/>
      <c r="AM14" s="406"/>
      <c r="AN14" s="406"/>
      <c r="AO14" s="406"/>
      <c r="AP14" s="406"/>
      <c r="AQ14" s="406"/>
      <c r="AR14" s="406"/>
      <c r="AS14" s="406"/>
      <c r="AT14" s="406"/>
      <c r="AU14" s="406"/>
      <c r="AV14" s="406"/>
      <c r="AW14" s="406"/>
      <c r="AX14" s="406"/>
      <c r="AY14" s="406"/>
      <c r="AZ14" s="406"/>
      <c r="BA14" s="406"/>
      <c r="BB14" s="406"/>
      <c r="BC14" s="406"/>
      <c r="BD14" s="406"/>
      <c r="BE14" s="406"/>
      <c r="BF14" s="406"/>
      <c r="BG14" s="406"/>
      <c r="BH14" s="406"/>
      <c r="BI14" s="406"/>
      <c r="BJ14" s="406"/>
      <c r="BK14" s="406"/>
      <c r="BL14" s="406"/>
      <c r="BM14" s="406"/>
      <c r="BN14" s="406"/>
      <c r="BO14" s="406"/>
      <c r="BP14" s="406"/>
      <c r="BQ14" s="406"/>
      <c r="BR14" s="406"/>
      <c r="BS14" s="406"/>
      <c r="BT14" s="406"/>
      <c r="BU14" s="406"/>
      <c r="BV14" s="406"/>
      <c r="BW14" s="406"/>
      <c r="BX14" s="406"/>
      <c r="BY14" s="406"/>
      <c r="BZ14" s="406"/>
      <c r="CA14" s="406"/>
      <c r="CB14" s="406"/>
      <c r="CC14" s="406"/>
      <c r="CD14" s="406"/>
      <c r="CE14" s="406"/>
      <c r="CF14" s="406"/>
      <c r="CG14" s="406"/>
      <c r="CH14" s="406"/>
      <c r="CI14" s="406"/>
      <c r="CJ14" s="406"/>
      <c r="CK14" s="406"/>
      <c r="CL14" s="406"/>
      <c r="CM14" s="406"/>
      <c r="CN14" s="406"/>
    </row>
    <row r="15" spans="1:92" s="151" customFormat="1" ht="18" customHeight="1" x14ac:dyDescent="0.15">
      <c r="A15" s="405"/>
      <c r="B15" s="99" t="s">
        <v>2852</v>
      </c>
      <c r="C15" s="99" t="s">
        <v>7</v>
      </c>
      <c r="D15" s="269">
        <v>144.6</v>
      </c>
      <c r="E15" s="269">
        <v>37.799999999999997</v>
      </c>
      <c r="F15" s="269">
        <v>144.69999999999999</v>
      </c>
      <c r="G15" s="269">
        <v>38.1</v>
      </c>
      <c r="H15" s="269">
        <v>146</v>
      </c>
      <c r="I15" s="269">
        <v>39.799999999999997</v>
      </c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  <c r="AJ15" s="406"/>
      <c r="AK15" s="406"/>
      <c r="AL15" s="406"/>
      <c r="AM15" s="406"/>
      <c r="AN15" s="406"/>
      <c r="AO15" s="406"/>
      <c r="AP15" s="406"/>
      <c r="AQ15" s="406"/>
      <c r="AR15" s="406"/>
      <c r="AS15" s="406"/>
      <c r="AT15" s="406"/>
      <c r="AU15" s="406"/>
      <c r="AV15" s="406"/>
      <c r="AW15" s="406"/>
      <c r="AX15" s="406"/>
      <c r="AY15" s="406"/>
      <c r="AZ15" s="406"/>
      <c r="BA15" s="406"/>
      <c r="BB15" s="406"/>
      <c r="BC15" s="406"/>
      <c r="BD15" s="406"/>
      <c r="BE15" s="406"/>
      <c r="BF15" s="406"/>
      <c r="BG15" s="406"/>
      <c r="BH15" s="406"/>
      <c r="BI15" s="406"/>
      <c r="BJ15" s="406"/>
      <c r="BK15" s="406"/>
      <c r="BL15" s="406"/>
      <c r="BM15" s="406"/>
      <c r="BN15" s="406"/>
      <c r="BO15" s="406"/>
      <c r="BP15" s="406"/>
      <c r="BQ15" s="406"/>
      <c r="BR15" s="406"/>
      <c r="BS15" s="406"/>
      <c r="BT15" s="406"/>
      <c r="BU15" s="406"/>
      <c r="BV15" s="406"/>
      <c r="BW15" s="406"/>
      <c r="BX15" s="406"/>
      <c r="BY15" s="406"/>
      <c r="BZ15" s="406"/>
      <c r="CA15" s="406"/>
      <c r="CB15" s="406"/>
      <c r="CC15" s="406"/>
      <c r="CD15" s="406"/>
      <c r="CE15" s="406"/>
      <c r="CF15" s="406"/>
      <c r="CG15" s="406"/>
      <c r="CH15" s="406"/>
      <c r="CI15" s="406"/>
      <c r="CJ15" s="406"/>
      <c r="CK15" s="406"/>
      <c r="CL15" s="406"/>
      <c r="CM15" s="406"/>
      <c r="CN15" s="406"/>
    </row>
    <row r="16" spans="1:92" s="151" customFormat="1" ht="18" customHeight="1" x14ac:dyDescent="0.15">
      <c r="A16" s="405"/>
      <c r="B16" s="99"/>
      <c r="C16" s="99" t="s">
        <v>8</v>
      </c>
      <c r="D16" s="269">
        <v>145.9</v>
      </c>
      <c r="E16" s="269">
        <v>38.1</v>
      </c>
      <c r="F16" s="269">
        <v>146.1</v>
      </c>
      <c r="G16" s="269">
        <v>38.200000000000003</v>
      </c>
      <c r="H16" s="269">
        <v>147.1</v>
      </c>
      <c r="I16" s="269">
        <v>39.700000000000003</v>
      </c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  <c r="AN16" s="406"/>
      <c r="AO16" s="406"/>
      <c r="AP16" s="406"/>
      <c r="AQ16" s="406"/>
      <c r="AR16" s="406"/>
      <c r="AS16" s="406"/>
      <c r="AT16" s="406"/>
      <c r="AU16" s="406"/>
      <c r="AV16" s="406"/>
      <c r="AW16" s="406"/>
      <c r="AX16" s="406"/>
      <c r="AY16" s="406"/>
      <c r="AZ16" s="406"/>
      <c r="BA16" s="406"/>
      <c r="BB16" s="406"/>
      <c r="BC16" s="406"/>
      <c r="BD16" s="406"/>
      <c r="BE16" s="406"/>
      <c r="BF16" s="406"/>
      <c r="BG16" s="406"/>
      <c r="BH16" s="406"/>
      <c r="BI16" s="406"/>
      <c r="BJ16" s="406"/>
      <c r="BK16" s="406"/>
      <c r="BL16" s="406"/>
      <c r="BM16" s="406"/>
      <c r="BN16" s="406"/>
      <c r="BO16" s="406"/>
      <c r="BP16" s="406"/>
      <c r="BQ16" s="406"/>
      <c r="BR16" s="406"/>
      <c r="BS16" s="406"/>
      <c r="BT16" s="406"/>
      <c r="BU16" s="406"/>
      <c r="BV16" s="406"/>
      <c r="BW16" s="406"/>
      <c r="BX16" s="406"/>
      <c r="BY16" s="406"/>
      <c r="BZ16" s="406"/>
      <c r="CA16" s="406"/>
      <c r="CB16" s="406"/>
      <c r="CC16" s="406"/>
      <c r="CD16" s="406"/>
      <c r="CE16" s="406"/>
      <c r="CF16" s="406"/>
      <c r="CG16" s="406"/>
      <c r="CH16" s="406"/>
      <c r="CI16" s="406"/>
      <c r="CJ16" s="406"/>
      <c r="CK16" s="406"/>
      <c r="CL16" s="406"/>
      <c r="CM16" s="406"/>
      <c r="CN16" s="406"/>
    </row>
    <row r="17" spans="1:92" s="151" customFormat="1" ht="13.5" customHeight="1" x14ac:dyDescent="0.15">
      <c r="A17" s="405"/>
      <c r="B17" s="99"/>
      <c r="C17" s="99"/>
      <c r="D17" s="269"/>
      <c r="E17" s="269"/>
      <c r="F17" s="269"/>
      <c r="G17" s="269"/>
      <c r="H17" s="269"/>
      <c r="I17" s="269"/>
      <c r="J17" s="406"/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  <c r="AL17" s="406"/>
      <c r="AM17" s="406"/>
      <c r="AN17" s="406"/>
      <c r="AO17" s="406"/>
      <c r="AP17" s="406"/>
      <c r="AQ17" s="406"/>
      <c r="AR17" s="406"/>
      <c r="AS17" s="406"/>
      <c r="AT17" s="406"/>
      <c r="AU17" s="406"/>
      <c r="AV17" s="406"/>
      <c r="AW17" s="406"/>
      <c r="AX17" s="406"/>
      <c r="AY17" s="406"/>
      <c r="AZ17" s="406"/>
      <c r="BA17" s="406"/>
      <c r="BB17" s="406"/>
      <c r="BC17" s="406"/>
      <c r="BD17" s="406"/>
      <c r="BE17" s="406"/>
      <c r="BF17" s="406"/>
      <c r="BG17" s="406"/>
      <c r="BH17" s="406"/>
      <c r="BI17" s="406"/>
      <c r="BJ17" s="406"/>
      <c r="BK17" s="406"/>
      <c r="BL17" s="406"/>
      <c r="BM17" s="406"/>
      <c r="BN17" s="406"/>
      <c r="BO17" s="406"/>
      <c r="BP17" s="406"/>
      <c r="BQ17" s="406"/>
      <c r="BR17" s="406"/>
      <c r="BS17" s="406"/>
      <c r="BT17" s="406"/>
      <c r="BU17" s="406"/>
      <c r="BV17" s="406"/>
      <c r="BW17" s="406"/>
      <c r="BX17" s="406"/>
      <c r="BY17" s="406"/>
      <c r="BZ17" s="406"/>
      <c r="CA17" s="406"/>
      <c r="CB17" s="406"/>
      <c r="CC17" s="406"/>
      <c r="CD17" s="406"/>
      <c r="CE17" s="406"/>
      <c r="CF17" s="406"/>
      <c r="CG17" s="406"/>
      <c r="CH17" s="406"/>
      <c r="CI17" s="406"/>
      <c r="CJ17" s="406"/>
      <c r="CK17" s="406"/>
      <c r="CL17" s="406"/>
      <c r="CM17" s="406"/>
      <c r="CN17" s="406"/>
    </row>
    <row r="18" spans="1:92" s="151" customFormat="1" ht="18" customHeight="1" x14ac:dyDescent="0.15">
      <c r="A18" s="405" t="s">
        <v>2853</v>
      </c>
      <c r="B18" s="99" t="s">
        <v>85</v>
      </c>
      <c r="C18" s="99" t="s">
        <v>7</v>
      </c>
      <c r="D18" s="269">
        <v>151.80000000000001</v>
      </c>
      <c r="E18" s="269">
        <v>43</v>
      </c>
      <c r="F18" s="269">
        <v>152.19999999999999</v>
      </c>
      <c r="G18" s="269">
        <v>43.4</v>
      </c>
      <c r="H18" s="269">
        <v>153.19999999999999</v>
      </c>
      <c r="I18" s="269">
        <v>44.2</v>
      </c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406"/>
      <c r="AU18" s="406"/>
      <c r="AV18" s="406"/>
      <c r="AW18" s="406"/>
      <c r="AX18" s="406"/>
      <c r="AY18" s="406"/>
      <c r="AZ18" s="406"/>
      <c r="BA18" s="406"/>
      <c r="BB18" s="406"/>
      <c r="BC18" s="406"/>
      <c r="BD18" s="406"/>
      <c r="BE18" s="406"/>
      <c r="BF18" s="406"/>
      <c r="BG18" s="406"/>
      <c r="BH18" s="406"/>
      <c r="BI18" s="406"/>
      <c r="BJ18" s="406"/>
      <c r="BK18" s="406"/>
      <c r="BL18" s="406"/>
      <c r="BM18" s="406"/>
      <c r="BN18" s="406"/>
      <c r="BO18" s="406"/>
      <c r="BP18" s="406"/>
      <c r="BQ18" s="406"/>
      <c r="BR18" s="406"/>
      <c r="BS18" s="406"/>
      <c r="BT18" s="406"/>
      <c r="BU18" s="406"/>
      <c r="BV18" s="406"/>
      <c r="BW18" s="406"/>
      <c r="BX18" s="406"/>
      <c r="BY18" s="406"/>
      <c r="BZ18" s="406"/>
      <c r="CA18" s="406"/>
      <c r="CB18" s="406"/>
      <c r="CC18" s="406"/>
      <c r="CD18" s="406"/>
      <c r="CE18" s="406"/>
      <c r="CF18" s="406"/>
      <c r="CG18" s="406"/>
      <c r="CH18" s="406"/>
      <c r="CI18" s="406"/>
      <c r="CJ18" s="406"/>
      <c r="CK18" s="406"/>
      <c r="CL18" s="406"/>
      <c r="CM18" s="406"/>
      <c r="CN18" s="406"/>
    </row>
    <row r="19" spans="1:92" s="151" customFormat="1" ht="18" customHeight="1" x14ac:dyDescent="0.15">
      <c r="A19" s="405"/>
      <c r="B19" s="99"/>
      <c r="C19" s="99" t="s">
        <v>8</v>
      </c>
      <c r="D19" s="269">
        <v>151.30000000000001</v>
      </c>
      <c r="E19" s="269">
        <v>43.1</v>
      </c>
      <c r="F19" s="269">
        <v>151.1</v>
      </c>
      <c r="G19" s="269">
        <v>42.8</v>
      </c>
      <c r="H19" s="269">
        <v>151.69999999999999</v>
      </c>
      <c r="I19" s="269">
        <v>43.4</v>
      </c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6"/>
      <c r="AG19" s="406"/>
      <c r="AH19" s="406"/>
      <c r="AI19" s="406"/>
      <c r="AJ19" s="406"/>
      <c r="AK19" s="406"/>
      <c r="AL19" s="406"/>
      <c r="AM19" s="406"/>
      <c r="AN19" s="406"/>
      <c r="AO19" s="406"/>
      <c r="AP19" s="406"/>
      <c r="AQ19" s="406"/>
      <c r="AR19" s="406"/>
      <c r="AS19" s="406"/>
      <c r="AT19" s="406"/>
      <c r="AU19" s="406"/>
      <c r="AV19" s="406"/>
      <c r="AW19" s="406"/>
      <c r="AX19" s="406"/>
      <c r="AY19" s="406"/>
      <c r="AZ19" s="406"/>
      <c r="BA19" s="406"/>
      <c r="BB19" s="406"/>
      <c r="BC19" s="406"/>
      <c r="BD19" s="406"/>
      <c r="BE19" s="406"/>
      <c r="BF19" s="406"/>
      <c r="BG19" s="406"/>
      <c r="BH19" s="406"/>
      <c r="BI19" s="406"/>
      <c r="BJ19" s="406"/>
      <c r="BK19" s="406"/>
      <c r="BL19" s="406"/>
      <c r="BM19" s="406"/>
      <c r="BN19" s="406"/>
      <c r="BO19" s="406"/>
      <c r="BP19" s="406"/>
      <c r="BQ19" s="406"/>
      <c r="BR19" s="406"/>
      <c r="BS19" s="406"/>
      <c r="BT19" s="406"/>
      <c r="BU19" s="406"/>
      <c r="BV19" s="406"/>
      <c r="BW19" s="406"/>
      <c r="BX19" s="406"/>
      <c r="BY19" s="406"/>
      <c r="BZ19" s="406"/>
      <c r="CA19" s="406"/>
      <c r="CB19" s="406"/>
      <c r="CC19" s="406"/>
      <c r="CD19" s="406"/>
      <c r="CE19" s="406"/>
      <c r="CF19" s="406"/>
      <c r="CG19" s="406"/>
      <c r="CH19" s="406"/>
      <c r="CI19" s="406"/>
      <c r="CJ19" s="406"/>
      <c r="CK19" s="406"/>
      <c r="CL19" s="406"/>
      <c r="CM19" s="406"/>
      <c r="CN19" s="406"/>
    </row>
    <row r="20" spans="1:92" s="151" customFormat="1" ht="18" customHeight="1" x14ac:dyDescent="0.15">
      <c r="A20" s="405"/>
      <c r="B20" s="99" t="s">
        <v>2349</v>
      </c>
      <c r="C20" s="99" t="s">
        <v>7</v>
      </c>
      <c r="D20" s="269">
        <v>159.80000000000001</v>
      </c>
      <c r="E20" s="269">
        <v>48.1</v>
      </c>
      <c r="F20" s="269">
        <v>159.1</v>
      </c>
      <c r="G20" s="269">
        <v>48.2</v>
      </c>
      <c r="H20" s="269">
        <v>159.80000000000001</v>
      </c>
      <c r="I20" s="269">
        <v>49.5</v>
      </c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  <c r="AF20" s="406"/>
      <c r="AG20" s="406"/>
      <c r="AH20" s="406"/>
      <c r="AI20" s="406"/>
      <c r="AJ20" s="406"/>
      <c r="AK20" s="406"/>
      <c r="AL20" s="406"/>
      <c r="AM20" s="406"/>
      <c r="AN20" s="406"/>
      <c r="AO20" s="406"/>
      <c r="AP20" s="406"/>
      <c r="AQ20" s="406"/>
      <c r="AR20" s="406"/>
      <c r="AS20" s="406"/>
      <c r="AT20" s="406"/>
      <c r="AU20" s="406"/>
      <c r="AV20" s="406"/>
      <c r="AW20" s="406"/>
      <c r="AX20" s="406"/>
      <c r="AY20" s="406"/>
      <c r="AZ20" s="406"/>
      <c r="BA20" s="406"/>
      <c r="BB20" s="406"/>
      <c r="BC20" s="406"/>
      <c r="BD20" s="406"/>
      <c r="BE20" s="406"/>
      <c r="BF20" s="406"/>
      <c r="BG20" s="406"/>
      <c r="BH20" s="406"/>
      <c r="BI20" s="406"/>
      <c r="BJ20" s="406"/>
      <c r="BK20" s="406"/>
      <c r="BL20" s="406"/>
      <c r="BM20" s="406"/>
      <c r="BN20" s="406"/>
      <c r="BO20" s="406"/>
      <c r="BP20" s="406"/>
      <c r="BQ20" s="406"/>
      <c r="BR20" s="406"/>
      <c r="BS20" s="406"/>
      <c r="BT20" s="406"/>
      <c r="BU20" s="406"/>
      <c r="BV20" s="406"/>
      <c r="BW20" s="406"/>
      <c r="BX20" s="406"/>
      <c r="BY20" s="406"/>
      <c r="BZ20" s="406"/>
      <c r="CA20" s="406"/>
      <c r="CB20" s="406"/>
      <c r="CC20" s="406"/>
      <c r="CD20" s="406"/>
      <c r="CE20" s="406"/>
      <c r="CF20" s="406"/>
      <c r="CG20" s="406"/>
      <c r="CH20" s="406"/>
      <c r="CI20" s="406"/>
      <c r="CJ20" s="406"/>
      <c r="CK20" s="406"/>
      <c r="CL20" s="406"/>
      <c r="CM20" s="406"/>
      <c r="CN20" s="406"/>
    </row>
    <row r="21" spans="1:92" s="151" customFormat="1" ht="18" customHeight="1" x14ac:dyDescent="0.15">
      <c r="A21" s="405"/>
      <c r="B21" s="99"/>
      <c r="C21" s="99" t="s">
        <v>8</v>
      </c>
      <c r="D21" s="269">
        <v>154.1</v>
      </c>
      <c r="E21" s="269">
        <v>46.1</v>
      </c>
      <c r="F21" s="269">
        <v>154.4</v>
      </c>
      <c r="G21" s="269">
        <v>47</v>
      </c>
      <c r="H21" s="269">
        <v>154.30000000000001</v>
      </c>
      <c r="I21" s="269">
        <v>47.3</v>
      </c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  <c r="X21" s="406"/>
      <c r="Y21" s="406"/>
      <c r="Z21" s="406"/>
      <c r="AA21" s="406"/>
      <c r="AB21" s="406"/>
      <c r="AC21" s="406"/>
      <c r="AD21" s="406"/>
      <c r="AE21" s="406"/>
      <c r="AF21" s="406"/>
      <c r="AG21" s="406"/>
      <c r="AH21" s="406"/>
      <c r="AI21" s="406"/>
      <c r="AJ21" s="406"/>
      <c r="AK21" s="406"/>
      <c r="AL21" s="406"/>
      <c r="AM21" s="406"/>
      <c r="AN21" s="406"/>
      <c r="AO21" s="406"/>
      <c r="AP21" s="406"/>
      <c r="AQ21" s="406"/>
      <c r="AR21" s="406"/>
      <c r="AS21" s="406"/>
      <c r="AT21" s="406"/>
      <c r="AU21" s="406"/>
      <c r="AV21" s="406"/>
      <c r="AW21" s="406"/>
      <c r="AX21" s="406"/>
      <c r="AY21" s="406"/>
      <c r="AZ21" s="406"/>
      <c r="BA21" s="406"/>
      <c r="BB21" s="406"/>
      <c r="BC21" s="406"/>
      <c r="BD21" s="406"/>
      <c r="BE21" s="406"/>
      <c r="BF21" s="406"/>
      <c r="BG21" s="406"/>
      <c r="BH21" s="406"/>
      <c r="BI21" s="406"/>
      <c r="BJ21" s="406"/>
      <c r="BK21" s="406"/>
      <c r="BL21" s="406"/>
      <c r="BM21" s="406"/>
      <c r="BN21" s="406"/>
      <c r="BO21" s="406"/>
      <c r="BP21" s="406"/>
      <c r="BQ21" s="406"/>
      <c r="BR21" s="406"/>
      <c r="BS21" s="406"/>
      <c r="BT21" s="406"/>
      <c r="BU21" s="406"/>
      <c r="BV21" s="406"/>
      <c r="BW21" s="406"/>
      <c r="BX21" s="406"/>
      <c r="BY21" s="406"/>
      <c r="BZ21" s="406"/>
      <c r="CA21" s="406"/>
      <c r="CB21" s="406"/>
      <c r="CC21" s="406"/>
      <c r="CD21" s="406"/>
      <c r="CE21" s="406"/>
      <c r="CF21" s="406"/>
      <c r="CG21" s="406"/>
      <c r="CH21" s="406"/>
      <c r="CI21" s="406"/>
      <c r="CJ21" s="406"/>
      <c r="CK21" s="406"/>
      <c r="CL21" s="406"/>
      <c r="CM21" s="406"/>
      <c r="CN21" s="406"/>
    </row>
    <row r="22" spans="1:92" s="151" customFormat="1" ht="18" customHeight="1" x14ac:dyDescent="0.15">
      <c r="A22" s="405"/>
      <c r="B22" s="99" t="s">
        <v>2348</v>
      </c>
      <c r="C22" s="99" t="s">
        <v>7</v>
      </c>
      <c r="D22" s="269">
        <v>164.7</v>
      </c>
      <c r="E22" s="269">
        <v>52.7</v>
      </c>
      <c r="F22" s="269">
        <v>165.3</v>
      </c>
      <c r="G22" s="269">
        <v>53.4</v>
      </c>
      <c r="H22" s="269">
        <v>165.7</v>
      </c>
      <c r="I22" s="269">
        <v>55</v>
      </c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6"/>
      <c r="AF22" s="406"/>
      <c r="AG22" s="406"/>
      <c r="AH22" s="406"/>
      <c r="AI22" s="406"/>
      <c r="AJ22" s="406"/>
      <c r="AK22" s="406"/>
      <c r="AL22" s="406"/>
      <c r="AM22" s="406"/>
      <c r="AN22" s="406"/>
      <c r="AO22" s="406"/>
      <c r="AP22" s="406"/>
      <c r="AQ22" s="406"/>
      <c r="AR22" s="406"/>
      <c r="AS22" s="406"/>
      <c r="AT22" s="406"/>
      <c r="AU22" s="406"/>
      <c r="AV22" s="406"/>
      <c r="AW22" s="406"/>
      <c r="AX22" s="406"/>
      <c r="AY22" s="406"/>
      <c r="AZ22" s="406"/>
      <c r="BA22" s="406"/>
      <c r="BB22" s="406"/>
      <c r="BC22" s="406"/>
      <c r="BD22" s="406"/>
      <c r="BE22" s="406"/>
      <c r="BF22" s="406"/>
      <c r="BG22" s="406"/>
      <c r="BH22" s="406"/>
      <c r="BI22" s="406"/>
      <c r="BJ22" s="406"/>
      <c r="BK22" s="406"/>
      <c r="BL22" s="406"/>
      <c r="BM22" s="406"/>
      <c r="BN22" s="406"/>
      <c r="BO22" s="406"/>
      <c r="BP22" s="406"/>
      <c r="BQ22" s="406"/>
      <c r="BR22" s="406"/>
      <c r="BS22" s="406"/>
      <c r="BT22" s="406"/>
      <c r="BU22" s="406"/>
      <c r="BV22" s="406"/>
      <c r="BW22" s="406"/>
      <c r="BX22" s="406"/>
      <c r="BY22" s="406"/>
      <c r="BZ22" s="406"/>
      <c r="CA22" s="406"/>
      <c r="CB22" s="406"/>
      <c r="CC22" s="406"/>
      <c r="CD22" s="406"/>
      <c r="CE22" s="406"/>
      <c r="CF22" s="406"/>
      <c r="CG22" s="406"/>
      <c r="CH22" s="406"/>
      <c r="CI22" s="406"/>
      <c r="CJ22" s="406"/>
      <c r="CK22" s="406"/>
      <c r="CL22" s="406"/>
      <c r="CM22" s="406"/>
      <c r="CN22" s="406"/>
    </row>
    <row r="23" spans="1:92" s="151" customFormat="1" ht="18" customHeight="1" x14ac:dyDescent="0.15">
      <c r="A23" s="734"/>
      <c r="B23" s="27"/>
      <c r="C23" s="100" t="s">
        <v>8</v>
      </c>
      <c r="D23" s="270">
        <v>156</v>
      </c>
      <c r="E23" s="270">
        <v>49.1</v>
      </c>
      <c r="F23" s="270">
        <v>155.80000000000001</v>
      </c>
      <c r="G23" s="270">
        <v>49.3</v>
      </c>
      <c r="H23" s="270">
        <v>156.5</v>
      </c>
      <c r="I23" s="270">
        <v>51.4</v>
      </c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6"/>
      <c r="AE23" s="406"/>
      <c r="AF23" s="406"/>
      <c r="AG23" s="406"/>
      <c r="AH23" s="406"/>
      <c r="AI23" s="406"/>
      <c r="AJ23" s="406"/>
      <c r="AK23" s="406"/>
      <c r="AL23" s="406"/>
      <c r="AM23" s="406"/>
      <c r="AN23" s="406"/>
      <c r="AO23" s="406"/>
      <c r="AP23" s="406"/>
      <c r="AQ23" s="406"/>
      <c r="AR23" s="406"/>
      <c r="AS23" s="406"/>
      <c r="AT23" s="406"/>
      <c r="AU23" s="406"/>
      <c r="AV23" s="406"/>
      <c r="AW23" s="406"/>
      <c r="AX23" s="406"/>
      <c r="AY23" s="406"/>
      <c r="AZ23" s="406"/>
      <c r="BA23" s="406"/>
      <c r="BB23" s="406"/>
      <c r="BC23" s="406"/>
      <c r="BD23" s="406"/>
      <c r="BE23" s="406"/>
      <c r="BF23" s="406"/>
      <c r="BG23" s="406"/>
      <c r="BH23" s="406"/>
      <c r="BI23" s="406"/>
      <c r="BJ23" s="406"/>
      <c r="BK23" s="406"/>
      <c r="BL23" s="406"/>
      <c r="BM23" s="406"/>
      <c r="BN23" s="406"/>
      <c r="BO23" s="406"/>
      <c r="BP23" s="406"/>
      <c r="BQ23" s="406"/>
      <c r="BR23" s="406"/>
      <c r="BS23" s="406"/>
      <c r="BT23" s="406"/>
      <c r="BU23" s="406"/>
      <c r="BV23" s="406"/>
      <c r="BW23" s="406"/>
      <c r="BX23" s="406"/>
      <c r="BY23" s="406"/>
      <c r="BZ23" s="406"/>
      <c r="CA23" s="406"/>
      <c r="CB23" s="406"/>
      <c r="CC23" s="406"/>
      <c r="CD23" s="406"/>
      <c r="CE23" s="406"/>
      <c r="CF23" s="406"/>
      <c r="CG23" s="406"/>
      <c r="CH23" s="406"/>
      <c r="CI23" s="406"/>
      <c r="CJ23" s="406"/>
      <c r="CK23" s="406"/>
      <c r="CL23" s="406"/>
      <c r="CM23" s="406"/>
      <c r="CN23" s="406"/>
    </row>
    <row r="24" spans="1:92" s="151" customFormat="1" ht="5.0999999999999996" customHeight="1" x14ac:dyDescent="0.15">
      <c r="A24" s="405"/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6"/>
      <c r="AF24" s="406"/>
      <c r="AG24" s="406"/>
      <c r="AH24" s="406"/>
      <c r="AI24" s="406"/>
      <c r="AJ24" s="406"/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6"/>
      <c r="AX24" s="406"/>
      <c r="AY24" s="406"/>
      <c r="AZ24" s="406"/>
      <c r="BA24" s="406"/>
      <c r="BB24" s="406"/>
      <c r="BC24" s="406"/>
      <c r="BD24" s="406"/>
      <c r="BE24" s="406"/>
      <c r="BF24" s="406"/>
      <c r="BG24" s="406"/>
      <c r="BH24" s="406"/>
      <c r="BI24" s="406"/>
      <c r="BJ24" s="406"/>
      <c r="BK24" s="406"/>
      <c r="BL24" s="406"/>
      <c r="BM24" s="406"/>
      <c r="BN24" s="406"/>
      <c r="BO24" s="406"/>
      <c r="BP24" s="406"/>
      <c r="BQ24" s="406"/>
      <c r="BR24" s="406"/>
      <c r="BS24" s="406"/>
      <c r="BT24" s="406"/>
      <c r="BU24" s="406"/>
      <c r="BV24" s="406"/>
      <c r="BW24" s="406"/>
      <c r="BX24" s="406"/>
      <c r="BY24" s="406"/>
      <c r="BZ24" s="406"/>
      <c r="CA24" s="406"/>
      <c r="CB24" s="406"/>
      <c r="CC24" s="406"/>
      <c r="CD24" s="406"/>
      <c r="CE24" s="406"/>
      <c r="CF24" s="406"/>
      <c r="CG24" s="406"/>
      <c r="CH24" s="406"/>
      <c r="CI24" s="406"/>
      <c r="CJ24" s="406"/>
      <c r="CK24" s="406"/>
      <c r="CL24" s="406"/>
      <c r="CM24" s="406"/>
      <c r="CN24" s="406"/>
    </row>
    <row r="25" spans="1:92" s="151" customFormat="1" ht="13.5" customHeight="1" x14ac:dyDescent="0.15">
      <c r="A25" s="405" t="s">
        <v>1889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I25" s="406"/>
      <c r="AJ25" s="406"/>
      <c r="AK25" s="406"/>
      <c r="AL25" s="406"/>
      <c r="AM25" s="406"/>
      <c r="AN25" s="406"/>
      <c r="AO25" s="406"/>
      <c r="AP25" s="406"/>
      <c r="AQ25" s="406"/>
      <c r="AR25" s="406"/>
      <c r="AS25" s="406"/>
      <c r="AT25" s="406"/>
      <c r="AU25" s="406"/>
      <c r="AV25" s="406"/>
      <c r="AW25" s="406"/>
      <c r="AX25" s="406"/>
      <c r="AY25" s="406"/>
      <c r="AZ25" s="406"/>
      <c r="BA25" s="406"/>
      <c r="BB25" s="406"/>
      <c r="BC25" s="406"/>
      <c r="BD25" s="406"/>
      <c r="BE25" s="406"/>
      <c r="BF25" s="406"/>
      <c r="BG25" s="406"/>
      <c r="BH25" s="406"/>
      <c r="BI25" s="406"/>
      <c r="BJ25" s="406"/>
      <c r="BK25" s="406"/>
      <c r="BL25" s="406"/>
      <c r="BM25" s="406"/>
      <c r="BN25" s="406"/>
      <c r="BO25" s="406"/>
      <c r="BP25" s="406"/>
      <c r="BQ25" s="406"/>
      <c r="BR25" s="406"/>
      <c r="BS25" s="406"/>
      <c r="BT25" s="406"/>
      <c r="BU25" s="406"/>
      <c r="BV25" s="406"/>
      <c r="BW25" s="406"/>
      <c r="BX25" s="406"/>
      <c r="BY25" s="406"/>
      <c r="BZ25" s="406"/>
      <c r="CA25" s="406"/>
      <c r="CB25" s="406"/>
      <c r="CC25" s="406"/>
      <c r="CD25" s="406"/>
      <c r="CE25" s="406"/>
      <c r="CF25" s="406"/>
      <c r="CG25" s="406"/>
      <c r="CH25" s="406"/>
      <c r="CI25" s="406"/>
      <c r="CJ25" s="406"/>
      <c r="CK25" s="406"/>
      <c r="CL25" s="406"/>
      <c r="CM25" s="406"/>
      <c r="CN25" s="406"/>
    </row>
    <row r="26" spans="1:92" s="151" customFormat="1" ht="13.5" customHeight="1" x14ac:dyDescent="0.15">
      <c r="A26" s="762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  <c r="AL26" s="406"/>
      <c r="AM26" s="406"/>
      <c r="AN26" s="406"/>
      <c r="AO26" s="406"/>
      <c r="AP26" s="406"/>
      <c r="AQ26" s="406"/>
      <c r="AR26" s="406"/>
      <c r="AS26" s="406"/>
      <c r="AT26" s="406"/>
      <c r="AU26" s="406"/>
      <c r="AV26" s="406"/>
      <c r="AW26" s="406"/>
      <c r="AX26" s="406"/>
      <c r="AY26" s="406"/>
      <c r="AZ26" s="406"/>
      <c r="BA26" s="406"/>
      <c r="BB26" s="406"/>
      <c r="BC26" s="406"/>
      <c r="BD26" s="406"/>
      <c r="BE26" s="406"/>
      <c r="BF26" s="406"/>
      <c r="BG26" s="406"/>
      <c r="BH26" s="406"/>
      <c r="BI26" s="406"/>
      <c r="BJ26" s="406"/>
      <c r="BK26" s="406"/>
      <c r="BL26" s="406"/>
      <c r="BM26" s="406"/>
      <c r="BN26" s="406"/>
      <c r="BO26" s="406"/>
      <c r="BP26" s="406"/>
      <c r="BQ26" s="406"/>
      <c r="BR26" s="406"/>
      <c r="BS26" s="406"/>
      <c r="BT26" s="406"/>
      <c r="BU26" s="406"/>
      <c r="BV26" s="406"/>
      <c r="BW26" s="406"/>
      <c r="BX26" s="406"/>
      <c r="BY26" s="406"/>
      <c r="BZ26" s="406"/>
      <c r="CA26" s="406"/>
      <c r="CB26" s="406"/>
      <c r="CC26" s="406"/>
      <c r="CD26" s="406"/>
      <c r="CE26" s="406"/>
      <c r="CF26" s="406"/>
      <c r="CG26" s="406"/>
      <c r="CH26" s="406"/>
      <c r="CI26" s="406"/>
      <c r="CJ26" s="406"/>
      <c r="CK26" s="406"/>
      <c r="CL26" s="406"/>
      <c r="CM26" s="406"/>
      <c r="CN26" s="406"/>
    </row>
    <row r="27" spans="1:92" s="151" customFormat="1" x14ac:dyDescent="0.15">
      <c r="A27" s="405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406"/>
      <c r="AN27" s="406"/>
      <c r="AO27" s="406"/>
      <c r="AP27" s="406"/>
      <c r="AQ27" s="406"/>
      <c r="AR27" s="406"/>
      <c r="AS27" s="406"/>
      <c r="AT27" s="406"/>
      <c r="AU27" s="406"/>
      <c r="AV27" s="406"/>
      <c r="AW27" s="406"/>
      <c r="AX27" s="406"/>
      <c r="AY27" s="406"/>
      <c r="AZ27" s="406"/>
      <c r="BA27" s="406"/>
      <c r="BB27" s="406"/>
      <c r="BC27" s="406"/>
      <c r="BD27" s="406"/>
      <c r="BE27" s="406"/>
      <c r="BF27" s="406"/>
      <c r="BG27" s="406"/>
      <c r="BH27" s="406"/>
      <c r="BI27" s="406"/>
      <c r="BJ27" s="406"/>
      <c r="BK27" s="406"/>
      <c r="BL27" s="406"/>
      <c r="BM27" s="406"/>
      <c r="BN27" s="406"/>
      <c r="BO27" s="406"/>
      <c r="BP27" s="406"/>
      <c r="BQ27" s="406"/>
      <c r="BR27" s="406"/>
      <c r="BS27" s="406"/>
      <c r="BT27" s="406"/>
      <c r="BU27" s="406"/>
      <c r="BV27" s="406"/>
      <c r="BW27" s="406"/>
      <c r="BX27" s="406"/>
      <c r="BY27" s="406"/>
      <c r="BZ27" s="406"/>
      <c r="CA27" s="406"/>
      <c r="CB27" s="406"/>
      <c r="CC27" s="406"/>
      <c r="CD27" s="406"/>
      <c r="CE27" s="406"/>
      <c r="CF27" s="406"/>
      <c r="CG27" s="406"/>
      <c r="CH27" s="406"/>
      <c r="CI27" s="406"/>
      <c r="CJ27" s="406"/>
      <c r="CK27" s="406"/>
      <c r="CL27" s="406"/>
      <c r="CM27" s="406"/>
      <c r="CN27" s="406"/>
    </row>
  </sheetData>
  <mergeCells count="4">
    <mergeCell ref="A2:C3"/>
    <mergeCell ref="D2:E2"/>
    <mergeCell ref="F2:G2"/>
    <mergeCell ref="H2:I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6" fitToHeight="0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"/>
  <sheetViews>
    <sheetView zoomScale="85" zoomScaleNormal="85" zoomScaleSheetLayoutView="100" workbookViewId="0"/>
  </sheetViews>
  <sheetFormatPr defaultRowHeight="13.5" x14ac:dyDescent="0.15"/>
  <cols>
    <col min="1" max="1" width="9.125" style="405" customWidth="1"/>
    <col min="2" max="3" width="9" style="406" customWidth="1"/>
    <col min="4" max="4" width="8.5" style="406" bestFit="1" customWidth="1"/>
    <col min="5" max="23" width="3.125" style="406" customWidth="1"/>
    <col min="24" max="24" width="3.75" style="406" customWidth="1"/>
    <col min="25" max="26" width="3.125" style="406" customWidth="1"/>
    <col min="27" max="28" width="4.375" style="406" customWidth="1"/>
    <col min="29" max="29" width="6.125" style="406" customWidth="1"/>
    <col min="30" max="30" width="4.875" style="406" customWidth="1"/>
    <col min="31" max="16384" width="9" style="406"/>
  </cols>
  <sheetData>
    <row r="1" spans="1:30" s="157" customFormat="1" ht="25.5" customHeight="1" thickBot="1" x14ac:dyDescent="0.2">
      <c r="A1" s="166" t="s">
        <v>1931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67"/>
      <c r="Y1" s="167"/>
      <c r="Z1" s="167"/>
      <c r="AA1" s="167"/>
      <c r="AB1" s="167"/>
      <c r="AC1" s="167"/>
      <c r="AD1" s="116" t="s">
        <v>527</v>
      </c>
    </row>
    <row r="2" spans="1:30" s="105" customFormat="1" ht="18" customHeight="1" x14ac:dyDescent="0.15">
      <c r="A2" s="1271" t="s">
        <v>135</v>
      </c>
      <c r="B2" s="1491" t="s">
        <v>528</v>
      </c>
      <c r="C2" s="1491" t="s">
        <v>529</v>
      </c>
      <c r="D2" s="488" t="s">
        <v>2014</v>
      </c>
      <c r="E2" s="1503" t="s">
        <v>530</v>
      </c>
      <c r="F2" s="1503"/>
      <c r="G2" s="1495" t="s">
        <v>531</v>
      </c>
      <c r="H2" s="1495"/>
      <c r="I2" s="1495"/>
      <c r="J2" s="1495"/>
      <c r="K2" s="1495" t="s">
        <v>532</v>
      </c>
      <c r="L2" s="1495"/>
      <c r="M2" s="1495"/>
      <c r="N2" s="1495"/>
      <c r="O2" s="1495"/>
      <c r="P2" s="1495"/>
      <c r="Q2" s="1495"/>
      <c r="R2" s="1495"/>
      <c r="S2" s="1501" t="s">
        <v>2417</v>
      </c>
      <c r="T2" s="1501"/>
      <c r="U2" s="1499" t="s">
        <v>533</v>
      </c>
      <c r="V2" s="1499"/>
      <c r="W2" s="1491" t="s">
        <v>2416</v>
      </c>
      <c r="X2" s="1491"/>
      <c r="Y2" s="1491" t="s">
        <v>2415</v>
      </c>
      <c r="Z2" s="1491"/>
      <c r="AA2" s="1491" t="s">
        <v>534</v>
      </c>
      <c r="AB2" s="1491"/>
      <c r="AC2" s="1505" t="s">
        <v>2015</v>
      </c>
      <c r="AD2" s="1506"/>
    </row>
    <row r="3" spans="1:30" s="105" customFormat="1" ht="18" customHeight="1" x14ac:dyDescent="0.15">
      <c r="A3" s="1263"/>
      <c r="B3" s="1492"/>
      <c r="C3" s="1492"/>
      <c r="D3" s="118" t="s">
        <v>540</v>
      </c>
      <c r="E3" s="1492" t="s">
        <v>541</v>
      </c>
      <c r="F3" s="1492"/>
      <c r="G3" s="1492" t="s">
        <v>542</v>
      </c>
      <c r="H3" s="1492"/>
      <c r="I3" s="1500" t="s">
        <v>543</v>
      </c>
      <c r="J3" s="1500"/>
      <c r="K3" s="1492" t="s">
        <v>544</v>
      </c>
      <c r="L3" s="1492"/>
      <c r="M3" s="1500" t="s">
        <v>545</v>
      </c>
      <c r="N3" s="1500"/>
      <c r="O3" s="1492" t="s">
        <v>546</v>
      </c>
      <c r="P3" s="1492"/>
      <c r="Q3" s="1502" t="s">
        <v>547</v>
      </c>
      <c r="R3" s="1502"/>
      <c r="S3" s="1493"/>
      <c r="T3" s="1493"/>
      <c r="U3" s="1500"/>
      <c r="V3" s="1500"/>
      <c r="W3" s="1492"/>
      <c r="X3" s="1492"/>
      <c r="Y3" s="1492"/>
      <c r="Z3" s="1492"/>
      <c r="AA3" s="1492"/>
      <c r="AB3" s="1492"/>
      <c r="AC3" s="1504" t="s">
        <v>2017</v>
      </c>
      <c r="AD3" s="1507" t="s">
        <v>548</v>
      </c>
    </row>
    <row r="4" spans="1:30" s="108" customFormat="1" ht="94.5" customHeight="1" x14ac:dyDescent="0.15">
      <c r="A4" s="1263"/>
      <c r="B4" s="1492"/>
      <c r="C4" s="1492"/>
      <c r="D4" s="493" t="s">
        <v>2414</v>
      </c>
      <c r="E4" s="1492"/>
      <c r="F4" s="1492"/>
      <c r="G4" s="1492"/>
      <c r="H4" s="1492"/>
      <c r="I4" s="1500"/>
      <c r="J4" s="1500"/>
      <c r="K4" s="1492"/>
      <c r="L4" s="1492"/>
      <c r="M4" s="1500"/>
      <c r="N4" s="1500"/>
      <c r="O4" s="1492"/>
      <c r="P4" s="1492"/>
      <c r="Q4" s="1502"/>
      <c r="R4" s="1502"/>
      <c r="S4" s="1493"/>
      <c r="T4" s="1493"/>
      <c r="U4" s="1500"/>
      <c r="V4" s="1500"/>
      <c r="W4" s="1492"/>
      <c r="X4" s="1492"/>
      <c r="Y4" s="1492"/>
      <c r="Z4" s="1492"/>
      <c r="AA4" s="1492"/>
      <c r="AB4" s="1492"/>
      <c r="AC4" s="1504"/>
      <c r="AD4" s="1507"/>
    </row>
    <row r="5" spans="1:30" s="108" customFormat="1" ht="18" customHeight="1" x14ac:dyDescent="0.15">
      <c r="A5" s="164" t="s">
        <v>2854</v>
      </c>
      <c r="D5" s="160"/>
      <c r="E5" s="160"/>
      <c r="AC5" s="161"/>
    </row>
    <row r="6" spans="1:30" s="108" customFormat="1" ht="18" customHeight="1" x14ac:dyDescent="0.15">
      <c r="A6" s="490">
        <v>30</v>
      </c>
      <c r="B6" s="978">
        <v>12498</v>
      </c>
      <c r="C6" s="978">
        <v>12470</v>
      </c>
      <c r="D6" s="978">
        <v>4103</v>
      </c>
      <c r="E6" s="1479">
        <v>78</v>
      </c>
      <c r="F6" s="1479"/>
      <c r="G6" s="1479">
        <v>29</v>
      </c>
      <c r="H6" s="1479"/>
      <c r="I6" s="1479">
        <v>81</v>
      </c>
      <c r="J6" s="1479"/>
      <c r="K6" s="1479">
        <v>4</v>
      </c>
      <c r="L6" s="1479"/>
      <c r="M6" s="1479">
        <v>255</v>
      </c>
      <c r="N6" s="1479"/>
      <c r="O6" s="1479">
        <v>7</v>
      </c>
      <c r="P6" s="1479"/>
      <c r="Q6" s="1479">
        <v>610</v>
      </c>
      <c r="R6" s="1479"/>
      <c r="S6" s="1488">
        <v>86</v>
      </c>
      <c r="T6" s="1488"/>
      <c r="U6" s="1479">
        <v>23</v>
      </c>
      <c r="V6" s="1479"/>
      <c r="W6" s="1479">
        <v>7</v>
      </c>
      <c r="X6" s="1479"/>
      <c r="Y6" s="1479">
        <v>286</v>
      </c>
      <c r="Z6" s="1479"/>
      <c r="AA6" s="1479">
        <v>1126</v>
      </c>
      <c r="AB6" s="1479"/>
      <c r="AC6" s="662">
        <v>839</v>
      </c>
      <c r="AD6" s="978">
        <v>0</v>
      </c>
    </row>
    <row r="7" spans="1:30" s="108" customFormat="1" ht="18" customHeight="1" x14ac:dyDescent="0.15">
      <c r="A7" s="490" t="s">
        <v>2320</v>
      </c>
      <c r="B7" s="978">
        <v>12355</v>
      </c>
      <c r="C7" s="978">
        <v>12319</v>
      </c>
      <c r="D7" s="978">
        <v>3944</v>
      </c>
      <c r="E7" s="1479">
        <v>66</v>
      </c>
      <c r="F7" s="1479"/>
      <c r="G7" s="1479">
        <v>9</v>
      </c>
      <c r="H7" s="1479"/>
      <c r="I7" s="1479">
        <v>57</v>
      </c>
      <c r="J7" s="1479"/>
      <c r="K7" s="1479">
        <v>23</v>
      </c>
      <c r="L7" s="1479"/>
      <c r="M7" s="1479">
        <v>294</v>
      </c>
      <c r="N7" s="1479"/>
      <c r="O7" s="1479">
        <v>3</v>
      </c>
      <c r="P7" s="1479"/>
      <c r="Q7" s="1479">
        <v>472</v>
      </c>
      <c r="R7" s="1479"/>
      <c r="S7" s="1488">
        <v>51</v>
      </c>
      <c r="T7" s="1488"/>
      <c r="U7" s="1479">
        <v>28</v>
      </c>
      <c r="V7" s="1479"/>
      <c r="W7" s="1479">
        <v>11</v>
      </c>
      <c r="X7" s="1479"/>
      <c r="Y7" s="1479">
        <v>276</v>
      </c>
      <c r="Z7" s="1479"/>
      <c r="AA7" s="1479">
        <v>1002</v>
      </c>
      <c r="AB7" s="1479"/>
      <c r="AC7" s="662">
        <v>840</v>
      </c>
      <c r="AD7" s="978">
        <v>4</v>
      </c>
    </row>
    <row r="8" spans="1:30" s="108" customFormat="1" ht="18" customHeight="1" x14ac:dyDescent="0.15">
      <c r="A8" s="162">
        <v>2</v>
      </c>
      <c r="B8" s="979">
        <v>12137</v>
      </c>
      <c r="C8" s="979">
        <v>12082</v>
      </c>
      <c r="D8" s="979">
        <v>3751</v>
      </c>
      <c r="E8" s="1486">
        <v>41</v>
      </c>
      <c r="F8" s="1486"/>
      <c r="G8" s="1486">
        <v>0</v>
      </c>
      <c r="H8" s="1486"/>
      <c r="I8" s="1486">
        <v>0</v>
      </c>
      <c r="J8" s="1486"/>
      <c r="K8" s="1486">
        <v>0</v>
      </c>
      <c r="L8" s="1486"/>
      <c r="M8" s="1486">
        <v>0</v>
      </c>
      <c r="N8" s="1486"/>
      <c r="O8" s="1486">
        <v>0</v>
      </c>
      <c r="P8" s="1486"/>
      <c r="Q8" s="1486">
        <v>0</v>
      </c>
      <c r="R8" s="1486"/>
      <c r="S8" s="1486">
        <v>0</v>
      </c>
      <c r="T8" s="1486"/>
      <c r="U8" s="1486">
        <v>24</v>
      </c>
      <c r="V8" s="1486"/>
      <c r="W8" s="1486">
        <v>23</v>
      </c>
      <c r="X8" s="1486"/>
      <c r="Y8" s="1486">
        <v>244</v>
      </c>
      <c r="Z8" s="1486"/>
      <c r="AA8" s="1486">
        <v>906</v>
      </c>
      <c r="AB8" s="1486"/>
      <c r="AC8" s="979">
        <v>787</v>
      </c>
      <c r="AD8" s="979">
        <v>3</v>
      </c>
    </row>
    <row r="9" spans="1:30" s="108" customFormat="1" ht="18" customHeight="1" x14ac:dyDescent="0.15">
      <c r="A9" s="163" t="s">
        <v>37</v>
      </c>
      <c r="B9" s="979"/>
      <c r="C9" s="978">
        <v>6313</v>
      </c>
      <c r="D9" s="979">
        <v>1775</v>
      </c>
      <c r="E9" s="1486">
        <v>21</v>
      </c>
      <c r="F9" s="1486"/>
      <c r="G9" s="1498">
        <v>0</v>
      </c>
      <c r="H9" s="1498"/>
      <c r="I9" s="1498">
        <v>0</v>
      </c>
      <c r="J9" s="1498"/>
      <c r="K9" s="1498">
        <v>0</v>
      </c>
      <c r="L9" s="1498"/>
      <c r="M9" s="1498">
        <v>0</v>
      </c>
      <c r="N9" s="1498"/>
      <c r="O9" s="1498">
        <v>0</v>
      </c>
      <c r="P9" s="1498"/>
      <c r="Q9" s="1498">
        <v>0</v>
      </c>
      <c r="R9" s="1498"/>
      <c r="S9" s="1498">
        <v>0</v>
      </c>
      <c r="T9" s="1498"/>
      <c r="U9" s="1486">
        <v>10</v>
      </c>
      <c r="V9" s="1486"/>
      <c r="W9" s="1486">
        <v>13</v>
      </c>
      <c r="X9" s="1486"/>
      <c r="Y9" s="1486">
        <v>129</v>
      </c>
      <c r="Z9" s="1486"/>
      <c r="AA9" s="1486">
        <v>549</v>
      </c>
      <c r="AB9" s="1486"/>
      <c r="AC9" s="979">
        <v>447</v>
      </c>
      <c r="AD9" s="979">
        <v>1</v>
      </c>
    </row>
    <row r="10" spans="1:30" s="108" customFormat="1" ht="18" customHeight="1" x14ac:dyDescent="0.15">
      <c r="A10" s="163" t="s">
        <v>38</v>
      </c>
      <c r="B10" s="979"/>
      <c r="C10" s="978">
        <v>5769</v>
      </c>
      <c r="D10" s="979">
        <v>1976</v>
      </c>
      <c r="E10" s="1486">
        <v>20</v>
      </c>
      <c r="F10" s="1486"/>
      <c r="G10" s="1498">
        <v>0</v>
      </c>
      <c r="H10" s="1498"/>
      <c r="I10" s="1498">
        <v>0</v>
      </c>
      <c r="J10" s="1498"/>
      <c r="K10" s="1498">
        <v>0</v>
      </c>
      <c r="L10" s="1498"/>
      <c r="M10" s="1498">
        <v>0</v>
      </c>
      <c r="N10" s="1498"/>
      <c r="O10" s="1498">
        <v>0</v>
      </c>
      <c r="P10" s="1498"/>
      <c r="Q10" s="1498">
        <v>0</v>
      </c>
      <c r="R10" s="1498"/>
      <c r="S10" s="1498">
        <v>0</v>
      </c>
      <c r="T10" s="1498"/>
      <c r="U10" s="1486">
        <v>14</v>
      </c>
      <c r="V10" s="1486"/>
      <c r="W10" s="1486">
        <v>10</v>
      </c>
      <c r="X10" s="1486"/>
      <c r="Y10" s="1486">
        <v>115</v>
      </c>
      <c r="Z10" s="1486"/>
      <c r="AA10" s="1486">
        <v>357</v>
      </c>
      <c r="AB10" s="1486"/>
      <c r="AC10" s="979">
        <v>340</v>
      </c>
      <c r="AD10" s="979">
        <v>2</v>
      </c>
    </row>
    <row r="11" spans="1:30" s="108" customFormat="1" ht="18" customHeight="1" x14ac:dyDescent="0.15">
      <c r="A11" s="164" t="s">
        <v>2855</v>
      </c>
      <c r="B11" s="977"/>
      <c r="C11" s="978"/>
      <c r="D11" s="977"/>
      <c r="E11" s="977"/>
      <c r="F11" s="977"/>
      <c r="G11" s="977"/>
      <c r="H11" s="977"/>
      <c r="I11" s="977"/>
      <c r="J11" s="977"/>
      <c r="K11" s="977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2"/>
      <c r="AD11" s="271"/>
    </row>
    <row r="12" spans="1:30" s="108" customFormat="1" ht="18" customHeight="1" x14ac:dyDescent="0.15">
      <c r="A12" s="490">
        <v>30</v>
      </c>
      <c r="B12" s="980">
        <v>5858</v>
      </c>
      <c r="C12" s="980">
        <v>5778</v>
      </c>
      <c r="D12" s="980">
        <v>2667</v>
      </c>
      <c r="E12" s="1488">
        <v>31</v>
      </c>
      <c r="F12" s="1488"/>
      <c r="G12" s="1488">
        <v>26</v>
      </c>
      <c r="H12" s="1488"/>
      <c r="I12" s="1488">
        <v>23</v>
      </c>
      <c r="J12" s="1488"/>
      <c r="K12" s="1479">
        <v>2</v>
      </c>
      <c r="L12" s="1479"/>
      <c r="M12" s="1488">
        <v>64</v>
      </c>
      <c r="N12" s="1488"/>
      <c r="O12" s="1479">
        <v>0</v>
      </c>
      <c r="P12" s="1479"/>
      <c r="Q12" s="1488">
        <v>178</v>
      </c>
      <c r="R12" s="1488"/>
      <c r="S12" s="1488">
        <v>119</v>
      </c>
      <c r="T12" s="1488"/>
      <c r="U12" s="1488">
        <v>49</v>
      </c>
      <c r="V12" s="1488"/>
      <c r="W12" s="1488">
        <v>21</v>
      </c>
      <c r="X12" s="1488"/>
      <c r="Y12" s="1488">
        <v>91</v>
      </c>
      <c r="Z12" s="1488"/>
      <c r="AA12" s="1488">
        <v>305</v>
      </c>
      <c r="AB12" s="1488"/>
      <c r="AC12" s="683">
        <v>408</v>
      </c>
      <c r="AD12" s="980">
        <v>2</v>
      </c>
    </row>
    <row r="13" spans="1:30" s="108" customFormat="1" ht="18" customHeight="1" x14ac:dyDescent="0.15">
      <c r="A13" s="490" t="s">
        <v>2320</v>
      </c>
      <c r="B13" s="980">
        <v>5831</v>
      </c>
      <c r="C13" s="980">
        <v>5760</v>
      </c>
      <c r="D13" s="980">
        <v>2665</v>
      </c>
      <c r="E13" s="1488">
        <v>28</v>
      </c>
      <c r="F13" s="1488"/>
      <c r="G13" s="1488">
        <v>45</v>
      </c>
      <c r="H13" s="1488"/>
      <c r="I13" s="1488">
        <v>24</v>
      </c>
      <c r="J13" s="1488"/>
      <c r="K13" s="1479">
        <v>0</v>
      </c>
      <c r="L13" s="1479"/>
      <c r="M13" s="1488">
        <v>44</v>
      </c>
      <c r="N13" s="1488"/>
      <c r="O13" s="1479">
        <v>0</v>
      </c>
      <c r="P13" s="1479"/>
      <c r="Q13" s="1488">
        <v>210</v>
      </c>
      <c r="R13" s="1488"/>
      <c r="S13" s="1488">
        <v>114</v>
      </c>
      <c r="T13" s="1488"/>
      <c r="U13" s="1488">
        <v>45</v>
      </c>
      <c r="V13" s="1488"/>
      <c r="W13" s="1488">
        <v>20</v>
      </c>
      <c r="X13" s="1488"/>
      <c r="Y13" s="1488">
        <v>96</v>
      </c>
      <c r="Z13" s="1488"/>
      <c r="AA13" s="1488">
        <v>267</v>
      </c>
      <c r="AB13" s="1488"/>
      <c r="AC13" s="683">
        <v>454</v>
      </c>
      <c r="AD13" s="980">
        <v>11</v>
      </c>
    </row>
    <row r="14" spans="1:30" s="108" customFormat="1" ht="18" customHeight="1" x14ac:dyDescent="0.15">
      <c r="A14" s="162">
        <v>2</v>
      </c>
      <c r="B14" s="979">
        <v>5890</v>
      </c>
      <c r="C14" s="979">
        <v>5758</v>
      </c>
      <c r="D14" s="979">
        <v>2554</v>
      </c>
      <c r="E14" s="1486">
        <v>26</v>
      </c>
      <c r="F14" s="1486"/>
      <c r="G14" s="1486">
        <v>0</v>
      </c>
      <c r="H14" s="1486"/>
      <c r="I14" s="1486">
        <v>0</v>
      </c>
      <c r="J14" s="1486"/>
      <c r="K14" s="1486">
        <v>0</v>
      </c>
      <c r="L14" s="1486"/>
      <c r="M14" s="1486">
        <v>0</v>
      </c>
      <c r="N14" s="1486"/>
      <c r="O14" s="1486">
        <v>0</v>
      </c>
      <c r="P14" s="1486"/>
      <c r="Q14" s="1486">
        <v>0</v>
      </c>
      <c r="R14" s="1486"/>
      <c r="S14" s="1486">
        <v>0</v>
      </c>
      <c r="T14" s="1486"/>
      <c r="U14" s="1486">
        <v>33</v>
      </c>
      <c r="V14" s="1486"/>
      <c r="W14" s="1486">
        <v>12</v>
      </c>
      <c r="X14" s="1486"/>
      <c r="Y14" s="1486">
        <v>96</v>
      </c>
      <c r="Z14" s="1486"/>
      <c r="AA14" s="1486">
        <v>267</v>
      </c>
      <c r="AB14" s="1486"/>
      <c r="AC14" s="979">
        <v>499</v>
      </c>
      <c r="AD14" s="979">
        <v>0</v>
      </c>
    </row>
    <row r="15" spans="1:30" s="108" customFormat="1" ht="18" customHeight="1" x14ac:dyDescent="0.15">
      <c r="A15" s="163" t="s">
        <v>37</v>
      </c>
      <c r="B15" s="684"/>
      <c r="C15" s="978">
        <v>3028</v>
      </c>
      <c r="D15" s="979">
        <v>1272</v>
      </c>
      <c r="E15" s="1486">
        <v>11</v>
      </c>
      <c r="F15" s="1486"/>
      <c r="G15" s="1497" t="s">
        <v>2654</v>
      </c>
      <c r="H15" s="1497"/>
      <c r="I15" s="1497" t="s">
        <v>2654</v>
      </c>
      <c r="J15" s="1497"/>
      <c r="K15" s="1479">
        <v>0</v>
      </c>
      <c r="L15" s="1479"/>
      <c r="M15" s="1497" t="s">
        <v>2654</v>
      </c>
      <c r="N15" s="1497"/>
      <c r="O15" s="1479">
        <v>0</v>
      </c>
      <c r="P15" s="1479"/>
      <c r="Q15" s="1486">
        <v>0</v>
      </c>
      <c r="R15" s="1486"/>
      <c r="S15" s="1486">
        <v>0</v>
      </c>
      <c r="T15" s="1486"/>
      <c r="U15" s="1486">
        <v>5</v>
      </c>
      <c r="V15" s="1486"/>
      <c r="W15" s="1486">
        <v>4</v>
      </c>
      <c r="X15" s="1486"/>
      <c r="Y15" s="1486">
        <v>56</v>
      </c>
      <c r="Z15" s="1486"/>
      <c r="AA15" s="1479">
        <v>161</v>
      </c>
      <c r="AB15" s="1479"/>
      <c r="AC15" s="979">
        <v>297</v>
      </c>
      <c r="AD15" s="979">
        <v>0</v>
      </c>
    </row>
    <row r="16" spans="1:30" s="108" customFormat="1" ht="18" customHeight="1" x14ac:dyDescent="0.15">
      <c r="A16" s="165" t="s">
        <v>38</v>
      </c>
      <c r="B16" s="685"/>
      <c r="C16" s="982">
        <v>2730</v>
      </c>
      <c r="D16" s="981">
        <v>1282</v>
      </c>
      <c r="E16" s="1489">
        <v>15</v>
      </c>
      <c r="F16" s="1489"/>
      <c r="G16" s="1487" t="s">
        <v>2654</v>
      </c>
      <c r="H16" s="1487"/>
      <c r="I16" s="1487" t="s">
        <v>2654</v>
      </c>
      <c r="J16" s="1487"/>
      <c r="K16" s="1494">
        <v>0</v>
      </c>
      <c r="L16" s="1494"/>
      <c r="M16" s="1487" t="s">
        <v>2654</v>
      </c>
      <c r="N16" s="1487"/>
      <c r="O16" s="1494">
        <v>0</v>
      </c>
      <c r="P16" s="1494"/>
      <c r="Q16" s="1489">
        <v>0</v>
      </c>
      <c r="R16" s="1489"/>
      <c r="S16" s="1489">
        <v>0</v>
      </c>
      <c r="T16" s="1489"/>
      <c r="U16" s="1494">
        <v>28</v>
      </c>
      <c r="V16" s="1494"/>
      <c r="W16" s="1489">
        <v>8</v>
      </c>
      <c r="X16" s="1489"/>
      <c r="Y16" s="1489">
        <v>40</v>
      </c>
      <c r="Z16" s="1489"/>
      <c r="AA16" s="1494">
        <v>106</v>
      </c>
      <c r="AB16" s="1494"/>
      <c r="AC16" s="981">
        <v>202</v>
      </c>
      <c r="AD16" s="981">
        <v>0</v>
      </c>
    </row>
    <row r="17" spans="1:30" s="108" customFormat="1" ht="5.0999999999999996" customHeight="1" thickBot="1" x14ac:dyDescent="0.2">
      <c r="A17" s="110"/>
      <c r="P17" s="110"/>
      <c r="Q17" s="110"/>
      <c r="AB17" s="110"/>
      <c r="AC17" s="161"/>
    </row>
    <row r="18" spans="1:30" s="105" customFormat="1" ht="18" customHeight="1" x14ac:dyDescent="0.15">
      <c r="A18" s="1271" t="s">
        <v>135</v>
      </c>
      <c r="B18" s="1495" t="s">
        <v>535</v>
      </c>
      <c r="C18" s="1495"/>
      <c r="D18" s="1495"/>
      <c r="E18" s="1495"/>
      <c r="F18" s="1495"/>
      <c r="G18" s="1495"/>
      <c r="H18" s="1495"/>
      <c r="I18" s="1495"/>
      <c r="J18" s="1495"/>
      <c r="K18" s="1495"/>
      <c r="L18" s="1495"/>
      <c r="M18" s="1495"/>
      <c r="N18" s="1495"/>
      <c r="O18" s="1495"/>
      <c r="P18" s="1495"/>
      <c r="Q18" s="1495"/>
      <c r="R18" s="1495"/>
      <c r="S18" s="1495"/>
      <c r="T18" s="1495" t="s">
        <v>2016</v>
      </c>
      <c r="U18" s="1495"/>
      <c r="V18" s="1495"/>
      <c r="W18" s="1495"/>
      <c r="X18" s="1495"/>
      <c r="Y18" s="1491" t="s">
        <v>536</v>
      </c>
      <c r="Z18" s="1491"/>
      <c r="AA18" s="1491" t="s">
        <v>537</v>
      </c>
      <c r="AB18" s="1491" t="s">
        <v>538</v>
      </c>
      <c r="AC18" s="1480" t="s">
        <v>539</v>
      </c>
      <c r="AD18" s="1481"/>
    </row>
    <row r="19" spans="1:30" s="105" customFormat="1" ht="18" customHeight="1" x14ac:dyDescent="0.15">
      <c r="A19" s="1263"/>
      <c r="B19" s="1490" t="s">
        <v>2018</v>
      </c>
      <c r="C19" s="1490"/>
      <c r="D19" s="1490" t="s">
        <v>2019</v>
      </c>
      <c r="E19" s="1490"/>
      <c r="F19" s="1490"/>
      <c r="G19" s="1490"/>
      <c r="H19" s="1490" t="s">
        <v>549</v>
      </c>
      <c r="I19" s="1490"/>
      <c r="J19" s="1490"/>
      <c r="K19" s="1490"/>
      <c r="L19" s="1490"/>
      <c r="M19" s="1490"/>
      <c r="N19" s="1493" t="s">
        <v>550</v>
      </c>
      <c r="O19" s="1493"/>
      <c r="P19" s="1493"/>
      <c r="Q19" s="1493" t="s">
        <v>2413</v>
      </c>
      <c r="R19" s="1493"/>
      <c r="S19" s="1493"/>
      <c r="T19" s="1490" t="s">
        <v>2020</v>
      </c>
      <c r="U19" s="1490"/>
      <c r="V19" s="1490"/>
      <c r="W19" s="1490"/>
      <c r="X19" s="1490"/>
      <c r="Y19" s="1492"/>
      <c r="Z19" s="1492"/>
      <c r="AA19" s="1492"/>
      <c r="AB19" s="1492"/>
      <c r="AC19" s="1482"/>
      <c r="AD19" s="1483"/>
    </row>
    <row r="20" spans="1:30" s="108" customFormat="1" ht="94.5" customHeight="1" x14ac:dyDescent="0.15">
      <c r="A20" s="1263"/>
      <c r="B20" s="158" t="s">
        <v>551</v>
      </c>
      <c r="C20" s="158" t="s">
        <v>552</v>
      </c>
      <c r="D20" s="158" t="s">
        <v>551</v>
      </c>
      <c r="E20" s="1496" t="s">
        <v>552</v>
      </c>
      <c r="F20" s="1496"/>
      <c r="G20" s="1496"/>
      <c r="H20" s="1496" t="s">
        <v>551</v>
      </c>
      <c r="I20" s="1496"/>
      <c r="J20" s="1496"/>
      <c r="K20" s="1496" t="s">
        <v>552</v>
      </c>
      <c r="L20" s="1496"/>
      <c r="M20" s="1496"/>
      <c r="N20" s="1493"/>
      <c r="O20" s="1493"/>
      <c r="P20" s="1493"/>
      <c r="Q20" s="1493"/>
      <c r="R20" s="1493"/>
      <c r="S20" s="1493"/>
      <c r="T20" s="1496" t="s">
        <v>553</v>
      </c>
      <c r="U20" s="1496"/>
      <c r="V20" s="1496" t="s">
        <v>554</v>
      </c>
      <c r="W20" s="1496"/>
      <c r="X20" s="158" t="s">
        <v>555</v>
      </c>
      <c r="Y20" s="1492"/>
      <c r="Z20" s="1492"/>
      <c r="AA20" s="1492"/>
      <c r="AB20" s="1492"/>
      <c r="AC20" s="1484"/>
      <c r="AD20" s="1485"/>
    </row>
    <row r="21" spans="1:30" s="108" customFormat="1" ht="18" customHeight="1" x14ac:dyDescent="0.15">
      <c r="A21" s="164" t="s">
        <v>2021</v>
      </c>
    </row>
    <row r="22" spans="1:30" s="108" customFormat="1" ht="18" customHeight="1" x14ac:dyDescent="0.15">
      <c r="A22" s="490">
        <v>30</v>
      </c>
      <c r="B22" s="838">
        <v>2995</v>
      </c>
      <c r="C22" s="838">
        <v>1624</v>
      </c>
      <c r="D22" s="838">
        <v>756</v>
      </c>
      <c r="E22" s="1479">
        <v>706</v>
      </c>
      <c r="F22" s="1479"/>
      <c r="G22" s="1479"/>
      <c r="H22" s="1479">
        <v>3106</v>
      </c>
      <c r="I22" s="1479"/>
      <c r="J22" s="1479"/>
      <c r="K22" s="1479">
        <v>2072</v>
      </c>
      <c r="L22" s="1479"/>
      <c r="M22" s="1479"/>
      <c r="N22" s="1479">
        <v>7177</v>
      </c>
      <c r="O22" s="1479"/>
      <c r="P22" s="1479"/>
      <c r="Q22" s="1479">
        <v>1700</v>
      </c>
      <c r="R22" s="1479"/>
      <c r="S22" s="1479"/>
      <c r="T22" s="1479">
        <v>15</v>
      </c>
      <c r="U22" s="1479"/>
      <c r="V22" s="1479">
        <v>37</v>
      </c>
      <c r="W22" s="1479"/>
      <c r="X22" s="838">
        <v>2</v>
      </c>
      <c r="Y22" s="1479">
        <v>43</v>
      </c>
      <c r="Z22" s="1479"/>
      <c r="AA22" s="838">
        <v>3</v>
      </c>
      <c r="AB22" s="838">
        <v>3</v>
      </c>
      <c r="AC22" s="1479">
        <v>0</v>
      </c>
      <c r="AD22" s="1479"/>
    </row>
    <row r="23" spans="1:30" s="108" customFormat="1" ht="18" customHeight="1" x14ac:dyDescent="0.15">
      <c r="A23" s="490" t="s">
        <v>2320</v>
      </c>
      <c r="B23" s="838">
        <v>2696</v>
      </c>
      <c r="C23" s="838">
        <v>1811</v>
      </c>
      <c r="D23" s="838">
        <v>840</v>
      </c>
      <c r="E23" s="1479">
        <v>836</v>
      </c>
      <c r="F23" s="1479"/>
      <c r="G23" s="1479"/>
      <c r="H23" s="1479">
        <v>2917</v>
      </c>
      <c r="I23" s="1479"/>
      <c r="J23" s="1479"/>
      <c r="K23" s="1479">
        <v>2255</v>
      </c>
      <c r="L23" s="1479"/>
      <c r="M23" s="1479"/>
      <c r="N23" s="1479">
        <v>7003</v>
      </c>
      <c r="O23" s="1479"/>
      <c r="P23" s="1479"/>
      <c r="Q23" s="1479">
        <v>1379</v>
      </c>
      <c r="R23" s="1479"/>
      <c r="S23" s="1479"/>
      <c r="T23" s="1479">
        <v>23</v>
      </c>
      <c r="U23" s="1479"/>
      <c r="V23" s="1479">
        <v>47</v>
      </c>
      <c r="W23" s="1479"/>
      <c r="X23" s="838">
        <v>1</v>
      </c>
      <c r="Y23" s="1479">
        <v>46</v>
      </c>
      <c r="Z23" s="1479"/>
      <c r="AA23" s="838">
        <v>5</v>
      </c>
      <c r="AB23" s="838">
        <v>1</v>
      </c>
      <c r="AC23" s="1479">
        <v>0</v>
      </c>
      <c r="AD23" s="1479"/>
    </row>
    <row r="24" spans="1:30" s="108" customFormat="1" ht="18" customHeight="1" x14ac:dyDescent="0.15">
      <c r="A24" s="162">
        <v>2</v>
      </c>
      <c r="B24" s="839">
        <v>2408</v>
      </c>
      <c r="C24" s="839">
        <v>1410</v>
      </c>
      <c r="D24" s="839">
        <v>892</v>
      </c>
      <c r="E24" s="1486">
        <v>700</v>
      </c>
      <c r="F24" s="1486"/>
      <c r="G24" s="1486"/>
      <c r="H24" s="1486">
        <v>2692</v>
      </c>
      <c r="I24" s="1486"/>
      <c r="J24" s="1486"/>
      <c r="K24" s="1486">
        <v>1899</v>
      </c>
      <c r="L24" s="1486"/>
      <c r="M24" s="1486"/>
      <c r="N24" s="1486">
        <v>7322</v>
      </c>
      <c r="O24" s="1486"/>
      <c r="P24" s="1486"/>
      <c r="Q24" s="1486">
        <v>976</v>
      </c>
      <c r="R24" s="1486"/>
      <c r="S24" s="1486"/>
      <c r="T24" s="1486">
        <v>0</v>
      </c>
      <c r="U24" s="1486"/>
      <c r="V24" s="1486">
        <v>0</v>
      </c>
      <c r="W24" s="1486"/>
      <c r="X24" s="839">
        <v>0</v>
      </c>
      <c r="Y24" s="1486">
        <v>34</v>
      </c>
      <c r="Z24" s="1486"/>
      <c r="AA24" s="839">
        <v>6</v>
      </c>
      <c r="AB24" s="839">
        <v>0</v>
      </c>
      <c r="AC24" s="1486">
        <v>3</v>
      </c>
      <c r="AD24" s="1486"/>
    </row>
    <row r="25" spans="1:30" s="108" customFormat="1" ht="18" customHeight="1" x14ac:dyDescent="0.15">
      <c r="A25" s="163" t="s">
        <v>37</v>
      </c>
      <c r="B25" s="839">
        <v>1317</v>
      </c>
      <c r="C25" s="839">
        <v>792</v>
      </c>
      <c r="D25" s="839">
        <v>423</v>
      </c>
      <c r="E25" s="1486">
        <v>344</v>
      </c>
      <c r="F25" s="1486"/>
      <c r="G25" s="1486"/>
      <c r="H25" s="1486">
        <v>1435</v>
      </c>
      <c r="I25" s="1486"/>
      <c r="J25" s="1486"/>
      <c r="K25" s="1486">
        <v>1037</v>
      </c>
      <c r="L25" s="1486"/>
      <c r="M25" s="1486"/>
      <c r="N25" s="1486">
        <v>3740</v>
      </c>
      <c r="O25" s="1486"/>
      <c r="P25" s="1486"/>
      <c r="Q25" s="1486">
        <v>483</v>
      </c>
      <c r="R25" s="1486"/>
      <c r="S25" s="1486"/>
      <c r="T25" s="1486">
        <v>0</v>
      </c>
      <c r="U25" s="1486"/>
      <c r="V25" s="1486">
        <v>0</v>
      </c>
      <c r="W25" s="1486"/>
      <c r="X25" s="839">
        <v>0</v>
      </c>
      <c r="Y25" s="1486">
        <v>22</v>
      </c>
      <c r="Z25" s="1486"/>
      <c r="AA25" s="838">
        <v>3</v>
      </c>
      <c r="AB25" s="838">
        <v>0</v>
      </c>
      <c r="AC25" s="1479">
        <v>2</v>
      </c>
      <c r="AD25" s="1479"/>
    </row>
    <row r="26" spans="1:30" s="108" customFormat="1" ht="18" customHeight="1" x14ac:dyDescent="0.15">
      <c r="A26" s="163" t="s">
        <v>38</v>
      </c>
      <c r="B26" s="839">
        <v>1091</v>
      </c>
      <c r="C26" s="839">
        <v>618</v>
      </c>
      <c r="D26" s="839">
        <v>469</v>
      </c>
      <c r="E26" s="1486">
        <v>356</v>
      </c>
      <c r="F26" s="1486"/>
      <c r="G26" s="1486"/>
      <c r="H26" s="1486">
        <v>1257</v>
      </c>
      <c r="I26" s="1486"/>
      <c r="J26" s="1486"/>
      <c r="K26" s="1486">
        <v>862</v>
      </c>
      <c r="L26" s="1486"/>
      <c r="M26" s="1486"/>
      <c r="N26" s="1486">
        <v>3582</v>
      </c>
      <c r="O26" s="1486"/>
      <c r="P26" s="1486"/>
      <c r="Q26" s="1486">
        <v>493</v>
      </c>
      <c r="R26" s="1486"/>
      <c r="S26" s="1486"/>
      <c r="T26" s="1486">
        <v>0</v>
      </c>
      <c r="U26" s="1486"/>
      <c r="V26" s="1486">
        <v>0</v>
      </c>
      <c r="W26" s="1486"/>
      <c r="X26" s="839">
        <v>0</v>
      </c>
      <c r="Y26" s="1486">
        <v>12</v>
      </c>
      <c r="Z26" s="1486"/>
      <c r="AA26" s="839">
        <v>3</v>
      </c>
      <c r="AB26" s="839">
        <v>0</v>
      </c>
      <c r="AC26" s="1479">
        <v>1</v>
      </c>
      <c r="AD26" s="1479"/>
    </row>
    <row r="27" spans="1:30" s="108" customFormat="1" ht="18" customHeight="1" x14ac:dyDescent="0.15">
      <c r="A27" s="164" t="s">
        <v>2022</v>
      </c>
      <c r="B27" s="271"/>
      <c r="C27" s="271"/>
      <c r="D27" s="271"/>
      <c r="G27" s="271"/>
      <c r="J27" s="271"/>
      <c r="M27" s="271"/>
      <c r="P27" s="271"/>
      <c r="S27" s="271"/>
      <c r="U27" s="271"/>
      <c r="W27" s="271"/>
      <c r="X27" s="271"/>
      <c r="Z27" s="271"/>
      <c r="AA27" s="271"/>
      <c r="AB27" s="271"/>
      <c r="AC27" s="1479"/>
      <c r="AD27" s="1479"/>
    </row>
    <row r="28" spans="1:30" s="108" customFormat="1" ht="18" customHeight="1" x14ac:dyDescent="0.15">
      <c r="A28" s="490">
        <v>30</v>
      </c>
      <c r="B28" s="841">
        <v>176</v>
      </c>
      <c r="C28" s="841">
        <v>85</v>
      </c>
      <c r="D28" s="841">
        <v>1157</v>
      </c>
      <c r="E28" s="1488">
        <v>780</v>
      </c>
      <c r="F28" s="1488"/>
      <c r="G28" s="1488"/>
      <c r="H28" s="1488">
        <v>1241</v>
      </c>
      <c r="I28" s="1488"/>
      <c r="J28" s="1488"/>
      <c r="K28" s="1488">
        <v>825</v>
      </c>
      <c r="L28" s="1488"/>
      <c r="M28" s="1488"/>
      <c r="N28" s="1488">
        <v>3563</v>
      </c>
      <c r="O28" s="1488"/>
      <c r="P28" s="1488"/>
      <c r="Q28" s="1488">
        <v>616</v>
      </c>
      <c r="R28" s="1488"/>
      <c r="S28" s="1488"/>
      <c r="T28" s="1488">
        <v>41</v>
      </c>
      <c r="U28" s="1488"/>
      <c r="V28" s="1488">
        <v>40</v>
      </c>
      <c r="W28" s="1488"/>
      <c r="X28" s="841">
        <v>7</v>
      </c>
      <c r="Y28" s="1488">
        <v>15</v>
      </c>
      <c r="Z28" s="1488"/>
      <c r="AA28" s="841">
        <v>3</v>
      </c>
      <c r="AB28" s="841">
        <v>9</v>
      </c>
      <c r="AC28" s="1488">
        <v>0</v>
      </c>
      <c r="AD28" s="1488"/>
    </row>
    <row r="29" spans="1:30" s="108" customFormat="1" ht="18" customHeight="1" x14ac:dyDescent="0.15">
      <c r="A29" s="490" t="s">
        <v>2320</v>
      </c>
      <c r="B29" s="841">
        <v>157</v>
      </c>
      <c r="C29" s="841">
        <v>89</v>
      </c>
      <c r="D29" s="841">
        <v>1133</v>
      </c>
      <c r="E29" s="1488">
        <v>676</v>
      </c>
      <c r="F29" s="1488"/>
      <c r="G29" s="1488"/>
      <c r="H29" s="1488">
        <v>1204</v>
      </c>
      <c r="I29" s="1488"/>
      <c r="J29" s="1488"/>
      <c r="K29" s="1488">
        <v>763</v>
      </c>
      <c r="L29" s="1488"/>
      <c r="M29" s="1488"/>
      <c r="N29" s="1488">
        <v>3590</v>
      </c>
      <c r="O29" s="1488"/>
      <c r="P29" s="1488"/>
      <c r="Q29" s="1488">
        <v>557</v>
      </c>
      <c r="R29" s="1488"/>
      <c r="S29" s="1488"/>
      <c r="T29" s="1488">
        <v>46</v>
      </c>
      <c r="U29" s="1488"/>
      <c r="V29" s="1488">
        <v>26</v>
      </c>
      <c r="W29" s="1488"/>
      <c r="X29" s="841">
        <v>0</v>
      </c>
      <c r="Y29" s="1488">
        <v>15</v>
      </c>
      <c r="Z29" s="1488"/>
      <c r="AA29" s="841">
        <v>2</v>
      </c>
      <c r="AB29" s="841">
        <v>9</v>
      </c>
      <c r="AC29" s="1488">
        <v>0</v>
      </c>
      <c r="AD29" s="1488"/>
    </row>
    <row r="30" spans="1:30" s="108" customFormat="1" ht="18" customHeight="1" x14ac:dyDescent="0.15">
      <c r="A30" s="162">
        <v>2</v>
      </c>
      <c r="B30" s="839">
        <v>138</v>
      </c>
      <c r="C30" s="839">
        <v>52</v>
      </c>
      <c r="D30" s="839">
        <v>1146</v>
      </c>
      <c r="E30" s="1486">
        <v>705</v>
      </c>
      <c r="F30" s="1486"/>
      <c r="G30" s="1486"/>
      <c r="H30" s="1486">
        <v>1212</v>
      </c>
      <c r="I30" s="1486"/>
      <c r="J30" s="1486"/>
      <c r="K30" s="1486">
        <v>737</v>
      </c>
      <c r="L30" s="1486"/>
      <c r="M30" s="1486"/>
      <c r="N30" s="1486">
        <v>3622</v>
      </c>
      <c r="O30" s="1486"/>
      <c r="P30" s="1486"/>
      <c r="Q30" s="1486">
        <v>340</v>
      </c>
      <c r="R30" s="1486"/>
      <c r="S30" s="1486"/>
      <c r="T30" s="1486">
        <v>0</v>
      </c>
      <c r="U30" s="1486"/>
      <c r="V30" s="1486">
        <v>0</v>
      </c>
      <c r="W30" s="1486"/>
      <c r="X30" s="839">
        <v>0</v>
      </c>
      <c r="Y30" s="1486">
        <v>18</v>
      </c>
      <c r="Z30" s="1486"/>
      <c r="AA30" s="839">
        <v>3</v>
      </c>
      <c r="AB30" s="839">
        <v>15</v>
      </c>
      <c r="AC30" s="1486">
        <v>0</v>
      </c>
      <c r="AD30" s="1486"/>
    </row>
    <row r="31" spans="1:30" s="108" customFormat="1" ht="18" customHeight="1" x14ac:dyDescent="0.15">
      <c r="A31" s="163" t="s">
        <v>37</v>
      </c>
      <c r="B31" s="839">
        <v>84</v>
      </c>
      <c r="C31" s="839">
        <v>35</v>
      </c>
      <c r="D31" s="839">
        <v>583</v>
      </c>
      <c r="E31" s="1486">
        <v>387</v>
      </c>
      <c r="F31" s="1486"/>
      <c r="G31" s="1486"/>
      <c r="H31" s="1486">
        <v>624</v>
      </c>
      <c r="I31" s="1486"/>
      <c r="J31" s="1486"/>
      <c r="K31" s="1486">
        <v>406</v>
      </c>
      <c r="L31" s="1486"/>
      <c r="M31" s="1486"/>
      <c r="N31" s="1486">
        <v>1882</v>
      </c>
      <c r="O31" s="1486"/>
      <c r="P31" s="1486"/>
      <c r="Q31" s="1486">
        <v>237</v>
      </c>
      <c r="R31" s="1486"/>
      <c r="S31" s="1486"/>
      <c r="T31" s="1486">
        <v>0</v>
      </c>
      <c r="U31" s="1486"/>
      <c r="V31" s="1486">
        <v>0</v>
      </c>
      <c r="W31" s="1486"/>
      <c r="X31" s="839">
        <v>0</v>
      </c>
      <c r="Y31" s="1486">
        <v>11</v>
      </c>
      <c r="Z31" s="1486"/>
      <c r="AA31" s="839">
        <v>1</v>
      </c>
      <c r="AB31" s="839">
        <v>2</v>
      </c>
      <c r="AC31" s="1479">
        <v>0</v>
      </c>
      <c r="AD31" s="1479"/>
    </row>
    <row r="32" spans="1:30" s="108" customFormat="1" ht="18" customHeight="1" x14ac:dyDescent="0.15">
      <c r="A32" s="165" t="s">
        <v>38</v>
      </c>
      <c r="B32" s="685">
        <v>54</v>
      </c>
      <c r="C32" s="842">
        <v>17</v>
      </c>
      <c r="D32" s="842">
        <v>563</v>
      </c>
      <c r="E32" s="1489">
        <v>318</v>
      </c>
      <c r="F32" s="1489"/>
      <c r="G32" s="1489"/>
      <c r="H32" s="1489">
        <v>588</v>
      </c>
      <c r="I32" s="1489"/>
      <c r="J32" s="1489"/>
      <c r="K32" s="1489">
        <v>331</v>
      </c>
      <c r="L32" s="1489"/>
      <c r="M32" s="1489"/>
      <c r="N32" s="1489">
        <v>1740</v>
      </c>
      <c r="O32" s="1489"/>
      <c r="P32" s="1489"/>
      <c r="Q32" s="1489">
        <v>103</v>
      </c>
      <c r="R32" s="1489"/>
      <c r="S32" s="1489"/>
      <c r="T32" s="1489">
        <v>0</v>
      </c>
      <c r="U32" s="1489"/>
      <c r="V32" s="1489">
        <v>0</v>
      </c>
      <c r="W32" s="1489"/>
      <c r="X32" s="842">
        <v>0</v>
      </c>
      <c r="Y32" s="1489">
        <v>7</v>
      </c>
      <c r="Z32" s="1489"/>
      <c r="AA32" s="840">
        <v>2</v>
      </c>
      <c r="AB32" s="842">
        <v>13</v>
      </c>
      <c r="AC32" s="1487">
        <v>0</v>
      </c>
      <c r="AD32" s="1487"/>
    </row>
    <row r="33" spans="1:29" s="108" customFormat="1" ht="5.0999999999999996" customHeight="1" x14ac:dyDescent="0.15">
      <c r="A33" s="110"/>
      <c r="P33" s="110"/>
      <c r="Q33" s="110"/>
      <c r="AB33" s="110"/>
      <c r="AC33" s="161"/>
    </row>
    <row r="34" spans="1:29" s="108" customFormat="1" x14ac:dyDescent="0.15">
      <c r="A34" s="117" t="s">
        <v>1889</v>
      </c>
      <c r="AC34" s="161"/>
    </row>
  </sheetData>
  <mergeCells count="250">
    <mergeCell ref="S2:T4"/>
    <mergeCell ref="Q3:R4"/>
    <mergeCell ref="E2:F2"/>
    <mergeCell ref="G3:H4"/>
    <mergeCell ref="E3:F4"/>
    <mergeCell ref="O3:P4"/>
    <mergeCell ref="Q9:R9"/>
    <mergeCell ref="A18:A20"/>
    <mergeCell ref="AC3:AC4"/>
    <mergeCell ref="AC2:AD2"/>
    <mergeCell ref="AD3:AD4"/>
    <mergeCell ref="A2:A4"/>
    <mergeCell ref="B2:B4"/>
    <mergeCell ref="C2:C4"/>
    <mergeCell ref="I3:J4"/>
    <mergeCell ref="G2:J2"/>
    <mergeCell ref="M3:N4"/>
    <mergeCell ref="K2:R2"/>
    <mergeCell ref="K3:L4"/>
    <mergeCell ref="O9:P9"/>
    <mergeCell ref="O8:P8"/>
    <mergeCell ref="O7:P7"/>
    <mergeCell ref="O6:P6"/>
    <mergeCell ref="Q6:R6"/>
    <mergeCell ref="Q7:R7"/>
    <mergeCell ref="AA2:AB4"/>
    <mergeCell ref="Y2:Z4"/>
    <mergeCell ref="W2:X4"/>
    <mergeCell ref="U2:V4"/>
    <mergeCell ref="Q8:R8"/>
    <mergeCell ref="Q16:R16"/>
    <mergeCell ref="S16:T16"/>
    <mergeCell ref="S15:T15"/>
    <mergeCell ref="S14:T14"/>
    <mergeCell ref="S13:T13"/>
    <mergeCell ref="Q10:R10"/>
    <mergeCell ref="Q12:R12"/>
    <mergeCell ref="Q13:R13"/>
    <mergeCell ref="Q14:R14"/>
    <mergeCell ref="Q15:R15"/>
    <mergeCell ref="S6:T6"/>
    <mergeCell ref="U6:V6"/>
    <mergeCell ref="U7:V7"/>
    <mergeCell ref="U8:V8"/>
    <mergeCell ref="U9:V9"/>
    <mergeCell ref="S12:T12"/>
    <mergeCell ref="S10:T10"/>
    <mergeCell ref="S9:T9"/>
    <mergeCell ref="S8:T8"/>
    <mergeCell ref="S7:T7"/>
    <mergeCell ref="U16:V16"/>
    <mergeCell ref="W16:X16"/>
    <mergeCell ref="W15:X15"/>
    <mergeCell ref="W14:X14"/>
    <mergeCell ref="W13:X13"/>
    <mergeCell ref="U10:V10"/>
    <mergeCell ref="U12:V12"/>
    <mergeCell ref="U13:V13"/>
    <mergeCell ref="U14:V14"/>
    <mergeCell ref="W12:X12"/>
    <mergeCell ref="W10:X10"/>
    <mergeCell ref="U15:V15"/>
    <mergeCell ref="AA9:AB9"/>
    <mergeCell ref="AA8:AB8"/>
    <mergeCell ref="AA7:AB7"/>
    <mergeCell ref="W6:X6"/>
    <mergeCell ref="Y6:Z6"/>
    <mergeCell ref="Y7:Z7"/>
    <mergeCell ref="Y8:Z8"/>
    <mergeCell ref="Y9:Z9"/>
    <mergeCell ref="W9:X9"/>
    <mergeCell ref="W8:X8"/>
    <mergeCell ref="AA6:AB6"/>
    <mergeCell ref="W7:X7"/>
    <mergeCell ref="E6:F6"/>
    <mergeCell ref="E7:F7"/>
    <mergeCell ref="E8:F8"/>
    <mergeCell ref="E9:F9"/>
    <mergeCell ref="G6:H6"/>
    <mergeCell ref="I6:J6"/>
    <mergeCell ref="I7:J7"/>
    <mergeCell ref="G8:H8"/>
    <mergeCell ref="G7:H7"/>
    <mergeCell ref="G9:H9"/>
    <mergeCell ref="G10:H10"/>
    <mergeCell ref="I16:J16"/>
    <mergeCell ref="I10:J10"/>
    <mergeCell ref="I12:J12"/>
    <mergeCell ref="I8:J8"/>
    <mergeCell ref="I9:J9"/>
    <mergeCell ref="K6:L6"/>
    <mergeCell ref="M6:N6"/>
    <mergeCell ref="M7:N7"/>
    <mergeCell ref="M8:N8"/>
    <mergeCell ref="M9:N9"/>
    <mergeCell ref="K9:L9"/>
    <mergeCell ref="K8:L8"/>
    <mergeCell ref="K7:L7"/>
    <mergeCell ref="K12:L12"/>
    <mergeCell ref="K10:L10"/>
    <mergeCell ref="O10:P10"/>
    <mergeCell ref="E20:G20"/>
    <mergeCell ref="T20:U20"/>
    <mergeCell ref="V23:W23"/>
    <mergeCell ref="V22:W22"/>
    <mergeCell ref="V20:W20"/>
    <mergeCell ref="O16:P16"/>
    <mergeCell ref="M16:N16"/>
    <mergeCell ref="M10:N10"/>
    <mergeCell ref="M12:N12"/>
    <mergeCell ref="M13:N13"/>
    <mergeCell ref="M14:N14"/>
    <mergeCell ref="M15:N15"/>
    <mergeCell ref="O12:P12"/>
    <mergeCell ref="E16:F16"/>
    <mergeCell ref="G16:H16"/>
    <mergeCell ref="G15:H15"/>
    <mergeCell ref="G14:H14"/>
    <mergeCell ref="G13:H13"/>
    <mergeCell ref="E10:F10"/>
    <mergeCell ref="E12:F12"/>
    <mergeCell ref="E13:F13"/>
    <mergeCell ref="I13:J13"/>
    <mergeCell ref="I14:J14"/>
    <mergeCell ref="AB18:AB20"/>
    <mergeCell ref="T19:X19"/>
    <mergeCell ref="T18:X18"/>
    <mergeCell ref="Y18:Z20"/>
    <mergeCell ref="H20:J20"/>
    <mergeCell ref="H19:M19"/>
    <mergeCell ref="B18:S18"/>
    <mergeCell ref="K20:M20"/>
    <mergeCell ref="AA12:AB12"/>
    <mergeCell ref="K16:L16"/>
    <mergeCell ref="K15:L15"/>
    <mergeCell ref="K14:L14"/>
    <mergeCell ref="K13:L13"/>
    <mergeCell ref="O15:P15"/>
    <mergeCell ref="O14:P14"/>
    <mergeCell ref="O13:P13"/>
    <mergeCell ref="I15:J15"/>
    <mergeCell ref="G12:H12"/>
    <mergeCell ref="E14:F14"/>
    <mergeCell ref="E15:F15"/>
    <mergeCell ref="AA10:AB10"/>
    <mergeCell ref="Y16:Z16"/>
    <mergeCell ref="AA16:AB16"/>
    <mergeCell ref="AA15:AB15"/>
    <mergeCell ref="AA14:AB14"/>
    <mergeCell ref="AA13:AB13"/>
    <mergeCell ref="Y10:Z10"/>
    <mergeCell ref="Y12:Z12"/>
    <mergeCell ref="Y13:Z13"/>
    <mergeCell ref="Y14:Z14"/>
    <mergeCell ref="Y15:Z15"/>
    <mergeCell ref="Q25:S25"/>
    <mergeCell ref="Q24:S24"/>
    <mergeCell ref="B19:C19"/>
    <mergeCell ref="D19:G19"/>
    <mergeCell ref="AA18:AA20"/>
    <mergeCell ref="Q19:S20"/>
    <mergeCell ref="N19:P20"/>
    <mergeCell ref="N23:P23"/>
    <mergeCell ref="N22:P22"/>
    <mergeCell ref="H23:J23"/>
    <mergeCell ref="E23:G23"/>
    <mergeCell ref="E22:G22"/>
    <mergeCell ref="Y22:Z22"/>
    <mergeCell ref="Y23:Z23"/>
    <mergeCell ref="Q23:S23"/>
    <mergeCell ref="Q22:S22"/>
    <mergeCell ref="K22:M22"/>
    <mergeCell ref="H22:J22"/>
    <mergeCell ref="T23:U23"/>
    <mergeCell ref="T22:U22"/>
    <mergeCell ref="N28:P28"/>
    <mergeCell ref="N26:P26"/>
    <mergeCell ref="N25:P25"/>
    <mergeCell ref="N24:P24"/>
    <mergeCell ref="H28:J28"/>
    <mergeCell ref="V30:W30"/>
    <mergeCell ref="V29:W29"/>
    <mergeCell ref="Y26:Z26"/>
    <mergeCell ref="Y28:Z28"/>
    <mergeCell ref="Q28:S28"/>
    <mergeCell ref="Q26:S26"/>
    <mergeCell ref="T26:U26"/>
    <mergeCell ref="V26:W26"/>
    <mergeCell ref="V28:W28"/>
    <mergeCell ref="T25:U25"/>
    <mergeCell ref="T24:U24"/>
    <mergeCell ref="T28:U28"/>
    <mergeCell ref="H26:J26"/>
    <mergeCell ref="H25:J25"/>
    <mergeCell ref="H24:J24"/>
    <mergeCell ref="V25:W25"/>
    <mergeCell ref="V24:W24"/>
    <mergeCell ref="Y24:Z24"/>
    <mergeCell ref="Y25:Z25"/>
    <mergeCell ref="N32:P32"/>
    <mergeCell ref="N31:P31"/>
    <mergeCell ref="N30:P30"/>
    <mergeCell ref="N29:P29"/>
    <mergeCell ref="K30:M30"/>
    <mergeCell ref="K31:M31"/>
    <mergeCell ref="K32:M32"/>
    <mergeCell ref="Y31:Z31"/>
    <mergeCell ref="Y32:Z32"/>
    <mergeCell ref="Q32:S32"/>
    <mergeCell ref="Q31:S31"/>
    <mergeCell ref="Y29:Z29"/>
    <mergeCell ref="Y30:Z30"/>
    <mergeCell ref="Q30:S30"/>
    <mergeCell ref="Q29:S29"/>
    <mergeCell ref="V32:W32"/>
    <mergeCell ref="V31:W31"/>
    <mergeCell ref="T32:U32"/>
    <mergeCell ref="T31:U31"/>
    <mergeCell ref="T30:U30"/>
    <mergeCell ref="T29:U29"/>
    <mergeCell ref="E32:G32"/>
    <mergeCell ref="E31:G31"/>
    <mergeCell ref="E30:G30"/>
    <mergeCell ref="E29:G29"/>
    <mergeCell ref="E28:G28"/>
    <mergeCell ref="H32:J32"/>
    <mergeCell ref="H31:J31"/>
    <mergeCell ref="H30:J30"/>
    <mergeCell ref="K23:M23"/>
    <mergeCell ref="K24:M24"/>
    <mergeCell ref="K25:M25"/>
    <mergeCell ref="K26:M26"/>
    <mergeCell ref="K28:M28"/>
    <mergeCell ref="H29:J29"/>
    <mergeCell ref="K29:M29"/>
    <mergeCell ref="E25:G25"/>
    <mergeCell ref="E24:G24"/>
    <mergeCell ref="E26:G26"/>
    <mergeCell ref="AC22:AD22"/>
    <mergeCell ref="AC18:AD20"/>
    <mergeCell ref="AC27:AD27"/>
    <mergeCell ref="AC26:AD26"/>
    <mergeCell ref="AC25:AD25"/>
    <mergeCell ref="AC24:AD24"/>
    <mergeCell ref="AC23:AD23"/>
    <mergeCell ref="AC32:AD32"/>
    <mergeCell ref="AC31:AD31"/>
    <mergeCell ref="AC30:AD30"/>
    <mergeCell ref="AC29:AD29"/>
    <mergeCell ref="AC28:AD28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7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zoomScaleSheetLayoutView="100" workbookViewId="0"/>
  </sheetViews>
  <sheetFormatPr defaultRowHeight="13.5" x14ac:dyDescent="0.15"/>
  <cols>
    <col min="1" max="1" width="7.625" style="781" customWidth="1"/>
    <col min="2" max="9" width="10.5" style="449" customWidth="1"/>
    <col min="10" max="15" width="7.125" style="449" customWidth="1"/>
    <col min="16" max="17" width="7.875" style="449" customWidth="1"/>
    <col min="18" max="19" width="8.625" style="449" customWidth="1"/>
    <col min="20" max="23" width="7.875" style="449" customWidth="1"/>
    <col min="24" max="16384" width="9" style="449"/>
  </cols>
  <sheetData>
    <row r="1" spans="1:10" s="13" customFormat="1" ht="25.5" customHeight="1" thickBot="1" x14ac:dyDescent="0.2">
      <c r="A1" s="199" t="s">
        <v>79</v>
      </c>
      <c r="G1" s="7"/>
      <c r="H1" s="7"/>
      <c r="I1" s="795" t="s">
        <v>1802</v>
      </c>
    </row>
    <row r="2" spans="1:10" s="13" customFormat="1" ht="18" customHeight="1" x14ac:dyDescent="0.15">
      <c r="A2" s="1053" t="s">
        <v>80</v>
      </c>
      <c r="B2" s="1016" t="s">
        <v>14</v>
      </c>
      <c r="C2" s="1055" t="s">
        <v>81</v>
      </c>
      <c r="D2" s="1056"/>
      <c r="E2" s="1056"/>
      <c r="F2" s="1056"/>
      <c r="G2" s="1056"/>
      <c r="H2" s="1056"/>
      <c r="I2" s="1056"/>
      <c r="J2" s="516"/>
    </row>
    <row r="3" spans="1:10" s="13" customFormat="1" ht="18" customHeight="1" x14ac:dyDescent="0.15">
      <c r="A3" s="1054"/>
      <c r="B3" s="1017"/>
      <c r="C3" s="789" t="s">
        <v>84</v>
      </c>
      <c r="D3" s="789" t="s">
        <v>85</v>
      </c>
      <c r="E3" s="789" t="s">
        <v>86</v>
      </c>
      <c r="F3" s="789" t="s">
        <v>87</v>
      </c>
      <c r="G3" s="789" t="s">
        <v>88</v>
      </c>
      <c r="H3" s="789" t="s">
        <v>89</v>
      </c>
      <c r="I3" s="778" t="s">
        <v>90</v>
      </c>
      <c r="J3" s="516"/>
    </row>
    <row r="4" spans="1:10" ht="18" customHeight="1" x14ac:dyDescent="0.15">
      <c r="A4" s="775">
        <v>30</v>
      </c>
      <c r="B4" s="767">
        <v>533</v>
      </c>
      <c r="C4" s="767">
        <v>420</v>
      </c>
      <c r="D4" s="767">
        <v>66</v>
      </c>
      <c r="E4" s="767">
        <v>69</v>
      </c>
      <c r="F4" s="767">
        <v>69</v>
      </c>
      <c r="G4" s="767">
        <v>71</v>
      </c>
      <c r="H4" s="767">
        <v>72</v>
      </c>
      <c r="I4" s="767">
        <v>73</v>
      </c>
    </row>
    <row r="5" spans="1:10" s="781" customFormat="1" ht="18" customHeight="1" x14ac:dyDescent="0.15">
      <c r="A5" s="775" t="s">
        <v>2360</v>
      </c>
      <c r="B5" s="767">
        <v>547</v>
      </c>
      <c r="C5" s="767">
        <v>434</v>
      </c>
      <c r="D5" s="767">
        <v>68</v>
      </c>
      <c r="E5" s="767">
        <v>72</v>
      </c>
      <c r="F5" s="767">
        <v>71</v>
      </c>
      <c r="G5" s="767">
        <v>74</v>
      </c>
      <c r="H5" s="767">
        <v>74</v>
      </c>
      <c r="I5" s="767">
        <v>75</v>
      </c>
    </row>
    <row r="6" spans="1:10" s="781" customFormat="1" ht="18" customHeight="1" x14ac:dyDescent="0.15">
      <c r="A6" s="460">
        <v>2</v>
      </c>
      <c r="B6" s="792">
        <v>550</v>
      </c>
      <c r="C6" s="792">
        <v>432</v>
      </c>
      <c r="D6" s="792">
        <v>69</v>
      </c>
      <c r="E6" s="792">
        <v>68</v>
      </c>
      <c r="F6" s="792">
        <v>72</v>
      </c>
      <c r="G6" s="792">
        <v>71</v>
      </c>
      <c r="H6" s="792">
        <v>75</v>
      </c>
      <c r="I6" s="792">
        <v>77</v>
      </c>
    </row>
    <row r="7" spans="1:10" ht="5.0999999999999996" customHeight="1" thickBot="1" x14ac:dyDescent="0.2">
      <c r="A7" s="461"/>
      <c r="B7" s="40"/>
      <c r="C7" s="40"/>
      <c r="D7" s="40"/>
      <c r="E7" s="40"/>
      <c r="F7" s="40"/>
      <c r="G7" s="40"/>
      <c r="H7" s="40"/>
      <c r="I7" s="40"/>
    </row>
    <row r="8" spans="1:10" s="13" customFormat="1" ht="18" customHeight="1" x14ac:dyDescent="0.15">
      <c r="A8" s="1053" t="s">
        <v>80</v>
      </c>
      <c r="B8" s="1055" t="s">
        <v>82</v>
      </c>
      <c r="C8" s="1056"/>
      <c r="D8" s="1056"/>
      <c r="E8" s="1056"/>
      <c r="F8" s="1056"/>
      <c r="G8" s="1056"/>
      <c r="H8" s="516"/>
    </row>
    <row r="9" spans="1:10" s="13" customFormat="1" ht="18" customHeight="1" x14ac:dyDescent="0.15">
      <c r="A9" s="1054"/>
      <c r="B9" s="789" t="s">
        <v>84</v>
      </c>
      <c r="C9" s="789" t="s">
        <v>91</v>
      </c>
      <c r="D9" s="789" t="s">
        <v>92</v>
      </c>
      <c r="E9" s="779" t="s">
        <v>93</v>
      </c>
      <c r="F9" s="789" t="s">
        <v>94</v>
      </c>
      <c r="G9" s="778" t="s">
        <v>95</v>
      </c>
      <c r="H9" s="516"/>
    </row>
    <row r="10" spans="1:10" ht="18" customHeight="1" x14ac:dyDescent="0.15">
      <c r="A10" s="775">
        <v>30</v>
      </c>
      <c r="B10" s="767">
        <v>9</v>
      </c>
      <c r="C10" s="767">
        <v>9</v>
      </c>
      <c r="D10" s="767">
        <v>0</v>
      </c>
      <c r="E10" s="767">
        <v>0</v>
      </c>
      <c r="F10" s="767">
        <v>0</v>
      </c>
      <c r="G10" s="767">
        <v>0</v>
      </c>
    </row>
    <row r="11" spans="1:10" s="781" customFormat="1" ht="18" customHeight="1" x14ac:dyDescent="0.15">
      <c r="A11" s="775" t="s">
        <v>2360</v>
      </c>
      <c r="B11" s="767">
        <v>9</v>
      </c>
      <c r="C11" s="767">
        <v>9</v>
      </c>
      <c r="D11" s="767">
        <v>0</v>
      </c>
      <c r="E11" s="767">
        <v>0</v>
      </c>
      <c r="F11" s="767">
        <v>0</v>
      </c>
      <c r="G11" s="767">
        <v>0</v>
      </c>
    </row>
    <row r="12" spans="1:10" s="781" customFormat="1" ht="18" customHeight="1" x14ac:dyDescent="0.15">
      <c r="A12" s="460">
        <v>2</v>
      </c>
      <c r="B12" s="792">
        <v>6</v>
      </c>
      <c r="C12" s="792">
        <v>6</v>
      </c>
      <c r="D12" s="792">
        <v>0</v>
      </c>
      <c r="E12" s="792">
        <v>0</v>
      </c>
      <c r="F12" s="792">
        <v>0</v>
      </c>
      <c r="G12" s="792">
        <v>0</v>
      </c>
    </row>
    <row r="13" spans="1:10" ht="5.0999999999999996" customHeight="1" thickBot="1" x14ac:dyDescent="0.2">
      <c r="A13" s="461"/>
      <c r="B13" s="40"/>
      <c r="C13" s="40"/>
      <c r="D13" s="40"/>
      <c r="E13" s="40"/>
      <c r="F13" s="40"/>
      <c r="G13" s="40"/>
      <c r="H13" s="40"/>
      <c r="I13" s="40"/>
    </row>
    <row r="14" spans="1:10" s="13" customFormat="1" ht="18" customHeight="1" x14ac:dyDescent="0.15">
      <c r="A14" s="1053" t="s">
        <v>80</v>
      </c>
      <c r="B14" s="1055" t="s">
        <v>83</v>
      </c>
      <c r="C14" s="1056"/>
      <c r="D14" s="1056"/>
      <c r="E14" s="1056"/>
      <c r="F14" s="1056"/>
      <c r="G14" s="1056"/>
      <c r="H14" s="1056"/>
      <c r="I14" s="1056"/>
    </row>
    <row r="15" spans="1:10" s="13" customFormat="1" ht="18" customHeight="1" x14ac:dyDescent="0.15">
      <c r="A15" s="1054"/>
      <c r="B15" s="789" t="s">
        <v>84</v>
      </c>
      <c r="C15" s="420" t="s">
        <v>96</v>
      </c>
      <c r="D15" s="420" t="s">
        <v>97</v>
      </c>
      <c r="E15" s="421" t="s">
        <v>98</v>
      </c>
      <c r="F15" s="457" t="s">
        <v>99</v>
      </c>
      <c r="G15" s="457" t="s">
        <v>100</v>
      </c>
      <c r="H15" s="420" t="s">
        <v>101</v>
      </c>
      <c r="I15" s="796" t="s">
        <v>102</v>
      </c>
    </row>
    <row r="16" spans="1:10" ht="18" customHeight="1" x14ac:dyDescent="0.15">
      <c r="A16" s="775">
        <v>30</v>
      </c>
      <c r="B16" s="767">
        <v>104</v>
      </c>
      <c r="C16" s="767">
        <v>40</v>
      </c>
      <c r="D16" s="767">
        <v>0</v>
      </c>
      <c r="E16" s="767">
        <v>1</v>
      </c>
      <c r="F16" s="767">
        <v>0</v>
      </c>
      <c r="G16" s="767">
        <v>1</v>
      </c>
      <c r="H16" s="767">
        <v>0</v>
      </c>
      <c r="I16" s="767">
        <v>62</v>
      </c>
    </row>
    <row r="17" spans="1:9" s="781" customFormat="1" ht="18" customHeight="1" x14ac:dyDescent="0.15">
      <c r="A17" s="775" t="s">
        <v>2360</v>
      </c>
      <c r="B17" s="767">
        <v>104</v>
      </c>
      <c r="C17" s="767">
        <v>40</v>
      </c>
      <c r="D17" s="767">
        <v>0</v>
      </c>
      <c r="E17" s="767">
        <v>1</v>
      </c>
      <c r="F17" s="767">
        <v>0</v>
      </c>
      <c r="G17" s="767">
        <v>1</v>
      </c>
      <c r="H17" s="767">
        <v>0</v>
      </c>
      <c r="I17" s="767">
        <v>62</v>
      </c>
    </row>
    <row r="18" spans="1:9" s="781" customFormat="1" ht="18" customHeight="1" x14ac:dyDescent="0.15">
      <c r="A18" s="460">
        <v>2</v>
      </c>
      <c r="B18" s="792">
        <v>112</v>
      </c>
      <c r="C18" s="792">
        <v>41</v>
      </c>
      <c r="D18" s="792">
        <v>0</v>
      </c>
      <c r="E18" s="792">
        <v>1</v>
      </c>
      <c r="F18" s="792">
        <v>0</v>
      </c>
      <c r="G18" s="792">
        <v>1</v>
      </c>
      <c r="H18" s="792">
        <v>0</v>
      </c>
      <c r="I18" s="792">
        <v>69</v>
      </c>
    </row>
    <row r="19" spans="1:9" ht="5.0999999999999996" customHeight="1" x14ac:dyDescent="0.15">
      <c r="A19" s="461"/>
      <c r="B19" s="40"/>
      <c r="C19" s="40"/>
      <c r="D19" s="40"/>
      <c r="E19" s="40"/>
      <c r="F19" s="40"/>
      <c r="G19" s="40"/>
      <c r="H19" s="40"/>
      <c r="I19" s="40"/>
    </row>
    <row r="20" spans="1:9" ht="13.5" customHeight="1" x14ac:dyDescent="0.15">
      <c r="A20" s="41" t="s">
        <v>1855</v>
      </c>
      <c r="B20" s="40"/>
      <c r="C20" s="40"/>
      <c r="D20" s="40"/>
      <c r="E20" s="40"/>
      <c r="F20" s="40"/>
      <c r="G20" s="40"/>
      <c r="H20" s="40"/>
      <c r="I20" s="40"/>
    </row>
  </sheetData>
  <mergeCells count="7">
    <mergeCell ref="A14:A15"/>
    <mergeCell ref="B14:I14"/>
    <mergeCell ref="A2:A3"/>
    <mergeCell ref="B2:B3"/>
    <mergeCell ref="C2:I2"/>
    <mergeCell ref="A8:A9"/>
    <mergeCell ref="B8:G8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0"/>
  <sheetViews>
    <sheetView zoomScale="90" zoomScaleNormal="90" zoomScaleSheetLayoutView="100" workbookViewId="0"/>
  </sheetViews>
  <sheetFormatPr defaultRowHeight="13.5" x14ac:dyDescent="0.15"/>
  <cols>
    <col min="1" max="1" width="7.5" style="405" customWidth="1"/>
    <col min="2" max="2" width="7.5" style="406" bestFit="1" customWidth="1"/>
    <col min="3" max="4" width="8.5" style="406" bestFit="1" customWidth="1"/>
    <col min="5" max="5" width="7.5" style="406" bestFit="1" customWidth="1"/>
    <col min="6" max="6" width="13.75" style="406" customWidth="1"/>
    <col min="7" max="10" width="7.5" style="406" bestFit="1" customWidth="1"/>
    <col min="11" max="11" width="14.25" style="406" customWidth="1"/>
    <col min="12" max="12" width="9.75" style="406" customWidth="1"/>
    <col min="13" max="13" width="8.5" style="406" customWidth="1"/>
    <col min="14" max="256" width="9" style="406"/>
    <col min="257" max="257" width="9" style="406" customWidth="1"/>
    <col min="258" max="258" width="10.75" style="406" customWidth="1"/>
    <col min="259" max="261" width="9" style="406" customWidth="1"/>
    <col min="262" max="262" width="11.75" style="406" customWidth="1"/>
    <col min="263" max="263" width="10.625" style="406" customWidth="1"/>
    <col min="264" max="266" width="9" style="406" customWidth="1"/>
    <col min="267" max="267" width="11.125" style="406" customWidth="1"/>
    <col min="268" max="268" width="9" style="406" customWidth="1"/>
    <col min="269" max="269" width="11" style="406" customWidth="1"/>
    <col min="270" max="512" width="9" style="406"/>
    <col min="513" max="513" width="9" style="406" customWidth="1"/>
    <col min="514" max="514" width="10.75" style="406" customWidth="1"/>
    <col min="515" max="517" width="9" style="406" customWidth="1"/>
    <col min="518" max="518" width="11.75" style="406" customWidth="1"/>
    <col min="519" max="519" width="10.625" style="406" customWidth="1"/>
    <col min="520" max="522" width="9" style="406" customWidth="1"/>
    <col min="523" max="523" width="11.125" style="406" customWidth="1"/>
    <col min="524" max="524" width="9" style="406" customWidth="1"/>
    <col min="525" max="525" width="11" style="406" customWidth="1"/>
    <col min="526" max="768" width="9" style="406"/>
    <col min="769" max="769" width="9" style="406" customWidth="1"/>
    <col min="770" max="770" width="10.75" style="406" customWidth="1"/>
    <col min="771" max="773" width="9" style="406" customWidth="1"/>
    <col min="774" max="774" width="11.75" style="406" customWidth="1"/>
    <col min="775" max="775" width="10.625" style="406" customWidth="1"/>
    <col min="776" max="778" width="9" style="406" customWidth="1"/>
    <col min="779" max="779" width="11.125" style="406" customWidth="1"/>
    <col min="780" max="780" width="9" style="406" customWidth="1"/>
    <col min="781" max="781" width="11" style="406" customWidth="1"/>
    <col min="782" max="1024" width="9" style="406"/>
    <col min="1025" max="1025" width="9" style="406" customWidth="1"/>
    <col min="1026" max="1026" width="10.75" style="406" customWidth="1"/>
    <col min="1027" max="1029" width="9" style="406" customWidth="1"/>
    <col min="1030" max="1030" width="11.75" style="406" customWidth="1"/>
    <col min="1031" max="1031" width="10.625" style="406" customWidth="1"/>
    <col min="1032" max="1034" width="9" style="406" customWidth="1"/>
    <col min="1035" max="1035" width="11.125" style="406" customWidth="1"/>
    <col min="1036" max="1036" width="9" style="406" customWidth="1"/>
    <col min="1037" max="1037" width="11" style="406" customWidth="1"/>
    <col min="1038" max="1280" width="9" style="406"/>
    <col min="1281" max="1281" width="9" style="406" customWidth="1"/>
    <col min="1282" max="1282" width="10.75" style="406" customWidth="1"/>
    <col min="1283" max="1285" width="9" style="406" customWidth="1"/>
    <col min="1286" max="1286" width="11.75" style="406" customWidth="1"/>
    <col min="1287" max="1287" width="10.625" style="406" customWidth="1"/>
    <col min="1288" max="1290" width="9" style="406" customWidth="1"/>
    <col min="1291" max="1291" width="11.125" style="406" customWidth="1"/>
    <col min="1292" max="1292" width="9" style="406" customWidth="1"/>
    <col min="1293" max="1293" width="11" style="406" customWidth="1"/>
    <col min="1294" max="1536" width="9" style="406"/>
    <col min="1537" max="1537" width="9" style="406" customWidth="1"/>
    <col min="1538" max="1538" width="10.75" style="406" customWidth="1"/>
    <col min="1539" max="1541" width="9" style="406" customWidth="1"/>
    <col min="1542" max="1542" width="11.75" style="406" customWidth="1"/>
    <col min="1543" max="1543" width="10.625" style="406" customWidth="1"/>
    <col min="1544" max="1546" width="9" style="406" customWidth="1"/>
    <col min="1547" max="1547" width="11.125" style="406" customWidth="1"/>
    <col min="1548" max="1548" width="9" style="406" customWidth="1"/>
    <col min="1549" max="1549" width="11" style="406" customWidth="1"/>
    <col min="1550" max="1792" width="9" style="406"/>
    <col min="1793" max="1793" width="9" style="406" customWidth="1"/>
    <col min="1794" max="1794" width="10.75" style="406" customWidth="1"/>
    <col min="1795" max="1797" width="9" style="406" customWidth="1"/>
    <col min="1798" max="1798" width="11.75" style="406" customWidth="1"/>
    <col min="1799" max="1799" width="10.625" style="406" customWidth="1"/>
    <col min="1800" max="1802" width="9" style="406" customWidth="1"/>
    <col min="1803" max="1803" width="11.125" style="406" customWidth="1"/>
    <col min="1804" max="1804" width="9" style="406" customWidth="1"/>
    <col min="1805" max="1805" width="11" style="406" customWidth="1"/>
    <col min="1806" max="2048" width="9" style="406"/>
    <col min="2049" max="2049" width="9" style="406" customWidth="1"/>
    <col min="2050" max="2050" width="10.75" style="406" customWidth="1"/>
    <col min="2051" max="2053" width="9" style="406" customWidth="1"/>
    <col min="2054" max="2054" width="11.75" style="406" customWidth="1"/>
    <col min="2055" max="2055" width="10.625" style="406" customWidth="1"/>
    <col min="2056" max="2058" width="9" style="406" customWidth="1"/>
    <col min="2059" max="2059" width="11.125" style="406" customWidth="1"/>
    <col min="2060" max="2060" width="9" style="406" customWidth="1"/>
    <col min="2061" max="2061" width="11" style="406" customWidth="1"/>
    <col min="2062" max="2304" width="9" style="406"/>
    <col min="2305" max="2305" width="9" style="406" customWidth="1"/>
    <col min="2306" max="2306" width="10.75" style="406" customWidth="1"/>
    <col min="2307" max="2309" width="9" style="406" customWidth="1"/>
    <col min="2310" max="2310" width="11.75" style="406" customWidth="1"/>
    <col min="2311" max="2311" width="10.625" style="406" customWidth="1"/>
    <col min="2312" max="2314" width="9" style="406" customWidth="1"/>
    <col min="2315" max="2315" width="11.125" style="406" customWidth="1"/>
    <col min="2316" max="2316" width="9" style="406" customWidth="1"/>
    <col min="2317" max="2317" width="11" style="406" customWidth="1"/>
    <col min="2318" max="2560" width="9" style="406"/>
    <col min="2561" max="2561" width="9" style="406" customWidth="1"/>
    <col min="2562" max="2562" width="10.75" style="406" customWidth="1"/>
    <col min="2563" max="2565" width="9" style="406" customWidth="1"/>
    <col min="2566" max="2566" width="11.75" style="406" customWidth="1"/>
    <col min="2567" max="2567" width="10.625" style="406" customWidth="1"/>
    <col min="2568" max="2570" width="9" style="406" customWidth="1"/>
    <col min="2571" max="2571" width="11.125" style="406" customWidth="1"/>
    <col min="2572" max="2572" width="9" style="406" customWidth="1"/>
    <col min="2573" max="2573" width="11" style="406" customWidth="1"/>
    <col min="2574" max="2816" width="9" style="406"/>
    <col min="2817" max="2817" width="9" style="406" customWidth="1"/>
    <col min="2818" max="2818" width="10.75" style="406" customWidth="1"/>
    <col min="2819" max="2821" width="9" style="406" customWidth="1"/>
    <col min="2822" max="2822" width="11.75" style="406" customWidth="1"/>
    <col min="2823" max="2823" width="10.625" style="406" customWidth="1"/>
    <col min="2824" max="2826" width="9" style="406" customWidth="1"/>
    <col min="2827" max="2827" width="11.125" style="406" customWidth="1"/>
    <col min="2828" max="2828" width="9" style="406" customWidth="1"/>
    <col min="2829" max="2829" width="11" style="406" customWidth="1"/>
    <col min="2830" max="3072" width="9" style="406"/>
    <col min="3073" max="3073" width="9" style="406" customWidth="1"/>
    <col min="3074" max="3074" width="10.75" style="406" customWidth="1"/>
    <col min="3075" max="3077" width="9" style="406" customWidth="1"/>
    <col min="3078" max="3078" width="11.75" style="406" customWidth="1"/>
    <col min="3079" max="3079" width="10.625" style="406" customWidth="1"/>
    <col min="3080" max="3082" width="9" style="406" customWidth="1"/>
    <col min="3083" max="3083" width="11.125" style="406" customWidth="1"/>
    <col min="3084" max="3084" width="9" style="406" customWidth="1"/>
    <col min="3085" max="3085" width="11" style="406" customWidth="1"/>
    <col min="3086" max="3328" width="9" style="406"/>
    <col min="3329" max="3329" width="9" style="406" customWidth="1"/>
    <col min="3330" max="3330" width="10.75" style="406" customWidth="1"/>
    <col min="3331" max="3333" width="9" style="406" customWidth="1"/>
    <col min="3334" max="3334" width="11.75" style="406" customWidth="1"/>
    <col min="3335" max="3335" width="10.625" style="406" customWidth="1"/>
    <col min="3336" max="3338" width="9" style="406" customWidth="1"/>
    <col min="3339" max="3339" width="11.125" style="406" customWidth="1"/>
    <col min="3340" max="3340" width="9" style="406" customWidth="1"/>
    <col min="3341" max="3341" width="11" style="406" customWidth="1"/>
    <col min="3342" max="3584" width="9" style="406"/>
    <col min="3585" max="3585" width="9" style="406" customWidth="1"/>
    <col min="3586" max="3586" width="10.75" style="406" customWidth="1"/>
    <col min="3587" max="3589" width="9" style="406" customWidth="1"/>
    <col min="3590" max="3590" width="11.75" style="406" customWidth="1"/>
    <col min="3591" max="3591" width="10.625" style="406" customWidth="1"/>
    <col min="3592" max="3594" width="9" style="406" customWidth="1"/>
    <col min="3595" max="3595" width="11.125" style="406" customWidth="1"/>
    <col min="3596" max="3596" width="9" style="406" customWidth="1"/>
    <col min="3597" max="3597" width="11" style="406" customWidth="1"/>
    <col min="3598" max="3840" width="9" style="406"/>
    <col min="3841" max="3841" width="9" style="406" customWidth="1"/>
    <col min="3842" max="3842" width="10.75" style="406" customWidth="1"/>
    <col min="3843" max="3845" width="9" style="406" customWidth="1"/>
    <col min="3846" max="3846" width="11.75" style="406" customWidth="1"/>
    <col min="3847" max="3847" width="10.625" style="406" customWidth="1"/>
    <col min="3848" max="3850" width="9" style="406" customWidth="1"/>
    <col min="3851" max="3851" width="11.125" style="406" customWidth="1"/>
    <col min="3852" max="3852" width="9" style="406" customWidth="1"/>
    <col min="3853" max="3853" width="11" style="406" customWidth="1"/>
    <col min="3854" max="4096" width="9" style="406"/>
    <col min="4097" max="4097" width="9" style="406" customWidth="1"/>
    <col min="4098" max="4098" width="10.75" style="406" customWidth="1"/>
    <col min="4099" max="4101" width="9" style="406" customWidth="1"/>
    <col min="4102" max="4102" width="11.75" style="406" customWidth="1"/>
    <col min="4103" max="4103" width="10.625" style="406" customWidth="1"/>
    <col min="4104" max="4106" width="9" style="406" customWidth="1"/>
    <col min="4107" max="4107" width="11.125" style="406" customWidth="1"/>
    <col min="4108" max="4108" width="9" style="406" customWidth="1"/>
    <col min="4109" max="4109" width="11" style="406" customWidth="1"/>
    <col min="4110" max="4352" width="9" style="406"/>
    <col min="4353" max="4353" width="9" style="406" customWidth="1"/>
    <col min="4354" max="4354" width="10.75" style="406" customWidth="1"/>
    <col min="4355" max="4357" width="9" style="406" customWidth="1"/>
    <col min="4358" max="4358" width="11.75" style="406" customWidth="1"/>
    <col min="4359" max="4359" width="10.625" style="406" customWidth="1"/>
    <col min="4360" max="4362" width="9" style="406" customWidth="1"/>
    <col min="4363" max="4363" width="11.125" style="406" customWidth="1"/>
    <col min="4364" max="4364" width="9" style="406" customWidth="1"/>
    <col min="4365" max="4365" width="11" style="406" customWidth="1"/>
    <col min="4366" max="4608" width="9" style="406"/>
    <col min="4609" max="4609" width="9" style="406" customWidth="1"/>
    <col min="4610" max="4610" width="10.75" style="406" customWidth="1"/>
    <col min="4611" max="4613" width="9" style="406" customWidth="1"/>
    <col min="4614" max="4614" width="11.75" style="406" customWidth="1"/>
    <col min="4615" max="4615" width="10.625" style="406" customWidth="1"/>
    <col min="4616" max="4618" width="9" style="406" customWidth="1"/>
    <col min="4619" max="4619" width="11.125" style="406" customWidth="1"/>
    <col min="4620" max="4620" width="9" style="406" customWidth="1"/>
    <col min="4621" max="4621" width="11" style="406" customWidth="1"/>
    <col min="4622" max="4864" width="9" style="406"/>
    <col min="4865" max="4865" width="9" style="406" customWidth="1"/>
    <col min="4866" max="4866" width="10.75" style="406" customWidth="1"/>
    <col min="4867" max="4869" width="9" style="406" customWidth="1"/>
    <col min="4870" max="4870" width="11.75" style="406" customWidth="1"/>
    <col min="4871" max="4871" width="10.625" style="406" customWidth="1"/>
    <col min="4872" max="4874" width="9" style="406" customWidth="1"/>
    <col min="4875" max="4875" width="11.125" style="406" customWidth="1"/>
    <col min="4876" max="4876" width="9" style="406" customWidth="1"/>
    <col min="4877" max="4877" width="11" style="406" customWidth="1"/>
    <col min="4878" max="5120" width="9" style="406"/>
    <col min="5121" max="5121" width="9" style="406" customWidth="1"/>
    <col min="5122" max="5122" width="10.75" style="406" customWidth="1"/>
    <col min="5123" max="5125" width="9" style="406" customWidth="1"/>
    <col min="5126" max="5126" width="11.75" style="406" customWidth="1"/>
    <col min="5127" max="5127" width="10.625" style="406" customWidth="1"/>
    <col min="5128" max="5130" width="9" style="406" customWidth="1"/>
    <col min="5131" max="5131" width="11.125" style="406" customWidth="1"/>
    <col min="5132" max="5132" width="9" style="406" customWidth="1"/>
    <col min="5133" max="5133" width="11" style="406" customWidth="1"/>
    <col min="5134" max="5376" width="9" style="406"/>
    <col min="5377" max="5377" width="9" style="406" customWidth="1"/>
    <col min="5378" max="5378" width="10.75" style="406" customWidth="1"/>
    <col min="5379" max="5381" width="9" style="406" customWidth="1"/>
    <col min="5382" max="5382" width="11.75" style="406" customWidth="1"/>
    <col min="5383" max="5383" width="10.625" style="406" customWidth="1"/>
    <col min="5384" max="5386" width="9" style="406" customWidth="1"/>
    <col min="5387" max="5387" width="11.125" style="406" customWidth="1"/>
    <col min="5388" max="5388" width="9" style="406" customWidth="1"/>
    <col min="5389" max="5389" width="11" style="406" customWidth="1"/>
    <col min="5390" max="5632" width="9" style="406"/>
    <col min="5633" max="5633" width="9" style="406" customWidth="1"/>
    <col min="5634" max="5634" width="10.75" style="406" customWidth="1"/>
    <col min="5635" max="5637" width="9" style="406" customWidth="1"/>
    <col min="5638" max="5638" width="11.75" style="406" customWidth="1"/>
    <col min="5639" max="5639" width="10.625" style="406" customWidth="1"/>
    <col min="5640" max="5642" width="9" style="406" customWidth="1"/>
    <col min="5643" max="5643" width="11.125" style="406" customWidth="1"/>
    <col min="5644" max="5644" width="9" style="406" customWidth="1"/>
    <col min="5645" max="5645" width="11" style="406" customWidth="1"/>
    <col min="5646" max="5888" width="9" style="406"/>
    <col min="5889" max="5889" width="9" style="406" customWidth="1"/>
    <col min="5890" max="5890" width="10.75" style="406" customWidth="1"/>
    <col min="5891" max="5893" width="9" style="406" customWidth="1"/>
    <col min="5894" max="5894" width="11.75" style="406" customWidth="1"/>
    <col min="5895" max="5895" width="10.625" style="406" customWidth="1"/>
    <col min="5896" max="5898" width="9" style="406" customWidth="1"/>
    <col min="5899" max="5899" width="11.125" style="406" customWidth="1"/>
    <col min="5900" max="5900" width="9" style="406" customWidth="1"/>
    <col min="5901" max="5901" width="11" style="406" customWidth="1"/>
    <col min="5902" max="6144" width="9" style="406"/>
    <col min="6145" max="6145" width="9" style="406" customWidth="1"/>
    <col min="6146" max="6146" width="10.75" style="406" customWidth="1"/>
    <col min="6147" max="6149" width="9" style="406" customWidth="1"/>
    <col min="6150" max="6150" width="11.75" style="406" customWidth="1"/>
    <col min="6151" max="6151" width="10.625" style="406" customWidth="1"/>
    <col min="6152" max="6154" width="9" style="406" customWidth="1"/>
    <col min="6155" max="6155" width="11.125" style="406" customWidth="1"/>
    <col min="6156" max="6156" width="9" style="406" customWidth="1"/>
    <col min="6157" max="6157" width="11" style="406" customWidth="1"/>
    <col min="6158" max="6400" width="9" style="406"/>
    <col min="6401" max="6401" width="9" style="406" customWidth="1"/>
    <col min="6402" max="6402" width="10.75" style="406" customWidth="1"/>
    <col min="6403" max="6405" width="9" style="406" customWidth="1"/>
    <col min="6406" max="6406" width="11.75" style="406" customWidth="1"/>
    <col min="6407" max="6407" width="10.625" style="406" customWidth="1"/>
    <col min="6408" max="6410" width="9" style="406" customWidth="1"/>
    <col min="6411" max="6411" width="11.125" style="406" customWidth="1"/>
    <col min="6412" max="6412" width="9" style="406" customWidth="1"/>
    <col min="6413" max="6413" width="11" style="406" customWidth="1"/>
    <col min="6414" max="6656" width="9" style="406"/>
    <col min="6657" max="6657" width="9" style="406" customWidth="1"/>
    <col min="6658" max="6658" width="10.75" style="406" customWidth="1"/>
    <col min="6659" max="6661" width="9" style="406" customWidth="1"/>
    <col min="6662" max="6662" width="11.75" style="406" customWidth="1"/>
    <col min="6663" max="6663" width="10.625" style="406" customWidth="1"/>
    <col min="6664" max="6666" width="9" style="406" customWidth="1"/>
    <col min="6667" max="6667" width="11.125" style="406" customWidth="1"/>
    <col min="6668" max="6668" width="9" style="406" customWidth="1"/>
    <col min="6669" max="6669" width="11" style="406" customWidth="1"/>
    <col min="6670" max="6912" width="9" style="406"/>
    <col min="6913" max="6913" width="9" style="406" customWidth="1"/>
    <col min="6914" max="6914" width="10.75" style="406" customWidth="1"/>
    <col min="6915" max="6917" width="9" style="406" customWidth="1"/>
    <col min="6918" max="6918" width="11.75" style="406" customWidth="1"/>
    <col min="6919" max="6919" width="10.625" style="406" customWidth="1"/>
    <col min="6920" max="6922" width="9" style="406" customWidth="1"/>
    <col min="6923" max="6923" width="11.125" style="406" customWidth="1"/>
    <col min="6924" max="6924" width="9" style="406" customWidth="1"/>
    <col min="6925" max="6925" width="11" style="406" customWidth="1"/>
    <col min="6926" max="7168" width="9" style="406"/>
    <col min="7169" max="7169" width="9" style="406" customWidth="1"/>
    <col min="7170" max="7170" width="10.75" style="406" customWidth="1"/>
    <col min="7171" max="7173" width="9" style="406" customWidth="1"/>
    <col min="7174" max="7174" width="11.75" style="406" customWidth="1"/>
    <col min="7175" max="7175" width="10.625" style="406" customWidth="1"/>
    <col min="7176" max="7178" width="9" style="406" customWidth="1"/>
    <col min="7179" max="7179" width="11.125" style="406" customWidth="1"/>
    <col min="7180" max="7180" width="9" style="406" customWidth="1"/>
    <col min="7181" max="7181" width="11" style="406" customWidth="1"/>
    <col min="7182" max="7424" width="9" style="406"/>
    <col min="7425" max="7425" width="9" style="406" customWidth="1"/>
    <col min="7426" max="7426" width="10.75" style="406" customWidth="1"/>
    <col min="7427" max="7429" width="9" style="406" customWidth="1"/>
    <col min="7430" max="7430" width="11.75" style="406" customWidth="1"/>
    <col min="7431" max="7431" width="10.625" style="406" customWidth="1"/>
    <col min="7432" max="7434" width="9" style="406" customWidth="1"/>
    <col min="7435" max="7435" width="11.125" style="406" customWidth="1"/>
    <col min="7436" max="7436" width="9" style="406" customWidth="1"/>
    <col min="7437" max="7437" width="11" style="406" customWidth="1"/>
    <col min="7438" max="7680" width="9" style="406"/>
    <col min="7681" max="7681" width="9" style="406" customWidth="1"/>
    <col min="7682" max="7682" width="10.75" style="406" customWidth="1"/>
    <col min="7683" max="7685" width="9" style="406" customWidth="1"/>
    <col min="7686" max="7686" width="11.75" style="406" customWidth="1"/>
    <col min="7687" max="7687" width="10.625" style="406" customWidth="1"/>
    <col min="7688" max="7690" width="9" style="406" customWidth="1"/>
    <col min="7691" max="7691" width="11.125" style="406" customWidth="1"/>
    <col min="7692" max="7692" width="9" style="406" customWidth="1"/>
    <col min="7693" max="7693" width="11" style="406" customWidth="1"/>
    <col min="7694" max="7936" width="9" style="406"/>
    <col min="7937" max="7937" width="9" style="406" customWidth="1"/>
    <col min="7938" max="7938" width="10.75" style="406" customWidth="1"/>
    <col min="7939" max="7941" width="9" style="406" customWidth="1"/>
    <col min="7942" max="7942" width="11.75" style="406" customWidth="1"/>
    <col min="7943" max="7943" width="10.625" style="406" customWidth="1"/>
    <col min="7944" max="7946" width="9" style="406" customWidth="1"/>
    <col min="7947" max="7947" width="11.125" style="406" customWidth="1"/>
    <col min="7948" max="7948" width="9" style="406" customWidth="1"/>
    <col min="7949" max="7949" width="11" style="406" customWidth="1"/>
    <col min="7950" max="8192" width="9" style="406"/>
    <col min="8193" max="8193" width="9" style="406" customWidth="1"/>
    <col min="8194" max="8194" width="10.75" style="406" customWidth="1"/>
    <col min="8195" max="8197" width="9" style="406" customWidth="1"/>
    <col min="8198" max="8198" width="11.75" style="406" customWidth="1"/>
    <col min="8199" max="8199" width="10.625" style="406" customWidth="1"/>
    <col min="8200" max="8202" width="9" style="406" customWidth="1"/>
    <col min="8203" max="8203" width="11.125" style="406" customWidth="1"/>
    <col min="8204" max="8204" width="9" style="406" customWidth="1"/>
    <col min="8205" max="8205" width="11" style="406" customWidth="1"/>
    <col min="8206" max="8448" width="9" style="406"/>
    <col min="8449" max="8449" width="9" style="406" customWidth="1"/>
    <col min="8450" max="8450" width="10.75" style="406" customWidth="1"/>
    <col min="8451" max="8453" width="9" style="406" customWidth="1"/>
    <col min="8454" max="8454" width="11.75" style="406" customWidth="1"/>
    <col min="8455" max="8455" width="10.625" style="406" customWidth="1"/>
    <col min="8456" max="8458" width="9" style="406" customWidth="1"/>
    <col min="8459" max="8459" width="11.125" style="406" customWidth="1"/>
    <col min="8460" max="8460" width="9" style="406" customWidth="1"/>
    <col min="8461" max="8461" width="11" style="406" customWidth="1"/>
    <col min="8462" max="8704" width="9" style="406"/>
    <col min="8705" max="8705" width="9" style="406" customWidth="1"/>
    <col min="8706" max="8706" width="10.75" style="406" customWidth="1"/>
    <col min="8707" max="8709" width="9" style="406" customWidth="1"/>
    <col min="8710" max="8710" width="11.75" style="406" customWidth="1"/>
    <col min="8711" max="8711" width="10.625" style="406" customWidth="1"/>
    <col min="8712" max="8714" width="9" style="406" customWidth="1"/>
    <col min="8715" max="8715" width="11.125" style="406" customWidth="1"/>
    <col min="8716" max="8716" width="9" style="406" customWidth="1"/>
    <col min="8717" max="8717" width="11" style="406" customWidth="1"/>
    <col min="8718" max="8960" width="9" style="406"/>
    <col min="8961" max="8961" width="9" style="406" customWidth="1"/>
    <col min="8962" max="8962" width="10.75" style="406" customWidth="1"/>
    <col min="8963" max="8965" width="9" style="406" customWidth="1"/>
    <col min="8966" max="8966" width="11.75" style="406" customWidth="1"/>
    <col min="8967" max="8967" width="10.625" style="406" customWidth="1"/>
    <col min="8968" max="8970" width="9" style="406" customWidth="1"/>
    <col min="8971" max="8971" width="11.125" style="406" customWidth="1"/>
    <col min="8972" max="8972" width="9" style="406" customWidth="1"/>
    <col min="8973" max="8973" width="11" style="406" customWidth="1"/>
    <col min="8974" max="9216" width="9" style="406"/>
    <col min="9217" max="9217" width="9" style="406" customWidth="1"/>
    <col min="9218" max="9218" width="10.75" style="406" customWidth="1"/>
    <col min="9219" max="9221" width="9" style="406" customWidth="1"/>
    <col min="9222" max="9222" width="11.75" style="406" customWidth="1"/>
    <col min="9223" max="9223" width="10.625" style="406" customWidth="1"/>
    <col min="9224" max="9226" width="9" style="406" customWidth="1"/>
    <col min="9227" max="9227" width="11.125" style="406" customWidth="1"/>
    <col min="9228" max="9228" width="9" style="406" customWidth="1"/>
    <col min="9229" max="9229" width="11" style="406" customWidth="1"/>
    <col min="9230" max="9472" width="9" style="406"/>
    <col min="9473" max="9473" width="9" style="406" customWidth="1"/>
    <col min="9474" max="9474" width="10.75" style="406" customWidth="1"/>
    <col min="9475" max="9477" width="9" style="406" customWidth="1"/>
    <col min="9478" max="9478" width="11.75" style="406" customWidth="1"/>
    <col min="9479" max="9479" width="10.625" style="406" customWidth="1"/>
    <col min="9480" max="9482" width="9" style="406" customWidth="1"/>
    <col min="9483" max="9483" width="11.125" style="406" customWidth="1"/>
    <col min="9484" max="9484" width="9" style="406" customWidth="1"/>
    <col min="9485" max="9485" width="11" style="406" customWidth="1"/>
    <col min="9486" max="9728" width="9" style="406"/>
    <col min="9729" max="9729" width="9" style="406" customWidth="1"/>
    <col min="9730" max="9730" width="10.75" style="406" customWidth="1"/>
    <col min="9731" max="9733" width="9" style="406" customWidth="1"/>
    <col min="9734" max="9734" width="11.75" style="406" customWidth="1"/>
    <col min="9735" max="9735" width="10.625" style="406" customWidth="1"/>
    <col min="9736" max="9738" width="9" style="406" customWidth="1"/>
    <col min="9739" max="9739" width="11.125" style="406" customWidth="1"/>
    <col min="9740" max="9740" width="9" style="406" customWidth="1"/>
    <col min="9741" max="9741" width="11" style="406" customWidth="1"/>
    <col min="9742" max="9984" width="9" style="406"/>
    <col min="9985" max="9985" width="9" style="406" customWidth="1"/>
    <col min="9986" max="9986" width="10.75" style="406" customWidth="1"/>
    <col min="9987" max="9989" width="9" style="406" customWidth="1"/>
    <col min="9990" max="9990" width="11.75" style="406" customWidth="1"/>
    <col min="9991" max="9991" width="10.625" style="406" customWidth="1"/>
    <col min="9992" max="9994" width="9" style="406" customWidth="1"/>
    <col min="9995" max="9995" width="11.125" style="406" customWidth="1"/>
    <col min="9996" max="9996" width="9" style="406" customWidth="1"/>
    <col min="9997" max="9997" width="11" style="406" customWidth="1"/>
    <col min="9998" max="10240" width="9" style="406"/>
    <col min="10241" max="10241" width="9" style="406" customWidth="1"/>
    <col min="10242" max="10242" width="10.75" style="406" customWidth="1"/>
    <col min="10243" max="10245" width="9" style="406" customWidth="1"/>
    <col min="10246" max="10246" width="11.75" style="406" customWidth="1"/>
    <col min="10247" max="10247" width="10.625" style="406" customWidth="1"/>
    <col min="10248" max="10250" width="9" style="406" customWidth="1"/>
    <col min="10251" max="10251" width="11.125" style="406" customWidth="1"/>
    <col min="10252" max="10252" width="9" style="406" customWidth="1"/>
    <col min="10253" max="10253" width="11" style="406" customWidth="1"/>
    <col min="10254" max="10496" width="9" style="406"/>
    <col min="10497" max="10497" width="9" style="406" customWidth="1"/>
    <col min="10498" max="10498" width="10.75" style="406" customWidth="1"/>
    <col min="10499" max="10501" width="9" style="406" customWidth="1"/>
    <col min="10502" max="10502" width="11.75" style="406" customWidth="1"/>
    <col min="10503" max="10503" width="10.625" style="406" customWidth="1"/>
    <col min="10504" max="10506" width="9" style="406" customWidth="1"/>
    <col min="10507" max="10507" width="11.125" style="406" customWidth="1"/>
    <col min="10508" max="10508" width="9" style="406" customWidth="1"/>
    <col min="10509" max="10509" width="11" style="406" customWidth="1"/>
    <col min="10510" max="10752" width="9" style="406"/>
    <col min="10753" max="10753" width="9" style="406" customWidth="1"/>
    <col min="10754" max="10754" width="10.75" style="406" customWidth="1"/>
    <col min="10755" max="10757" width="9" style="406" customWidth="1"/>
    <col min="10758" max="10758" width="11.75" style="406" customWidth="1"/>
    <col min="10759" max="10759" width="10.625" style="406" customWidth="1"/>
    <col min="10760" max="10762" width="9" style="406" customWidth="1"/>
    <col min="10763" max="10763" width="11.125" style="406" customWidth="1"/>
    <col min="10764" max="10764" width="9" style="406" customWidth="1"/>
    <col min="10765" max="10765" width="11" style="406" customWidth="1"/>
    <col min="10766" max="11008" width="9" style="406"/>
    <col min="11009" max="11009" width="9" style="406" customWidth="1"/>
    <col min="11010" max="11010" width="10.75" style="406" customWidth="1"/>
    <col min="11011" max="11013" width="9" style="406" customWidth="1"/>
    <col min="11014" max="11014" width="11.75" style="406" customWidth="1"/>
    <col min="11015" max="11015" width="10.625" style="406" customWidth="1"/>
    <col min="11016" max="11018" width="9" style="406" customWidth="1"/>
    <col min="11019" max="11019" width="11.125" style="406" customWidth="1"/>
    <col min="11020" max="11020" width="9" style="406" customWidth="1"/>
    <col min="11021" max="11021" width="11" style="406" customWidth="1"/>
    <col min="11022" max="11264" width="9" style="406"/>
    <col min="11265" max="11265" width="9" style="406" customWidth="1"/>
    <col min="11266" max="11266" width="10.75" style="406" customWidth="1"/>
    <col min="11267" max="11269" width="9" style="406" customWidth="1"/>
    <col min="11270" max="11270" width="11.75" style="406" customWidth="1"/>
    <col min="11271" max="11271" width="10.625" style="406" customWidth="1"/>
    <col min="11272" max="11274" width="9" style="406" customWidth="1"/>
    <col min="11275" max="11275" width="11.125" style="406" customWidth="1"/>
    <col min="11276" max="11276" width="9" style="406" customWidth="1"/>
    <col min="11277" max="11277" width="11" style="406" customWidth="1"/>
    <col min="11278" max="11520" width="9" style="406"/>
    <col min="11521" max="11521" width="9" style="406" customWidth="1"/>
    <col min="11522" max="11522" width="10.75" style="406" customWidth="1"/>
    <col min="11523" max="11525" width="9" style="406" customWidth="1"/>
    <col min="11526" max="11526" width="11.75" style="406" customWidth="1"/>
    <col min="11527" max="11527" width="10.625" style="406" customWidth="1"/>
    <col min="11528" max="11530" width="9" style="406" customWidth="1"/>
    <col min="11531" max="11531" width="11.125" style="406" customWidth="1"/>
    <col min="11532" max="11532" width="9" style="406" customWidth="1"/>
    <col min="11533" max="11533" width="11" style="406" customWidth="1"/>
    <col min="11534" max="11776" width="9" style="406"/>
    <col min="11777" max="11777" width="9" style="406" customWidth="1"/>
    <col min="11778" max="11778" width="10.75" style="406" customWidth="1"/>
    <col min="11779" max="11781" width="9" style="406" customWidth="1"/>
    <col min="11782" max="11782" width="11.75" style="406" customWidth="1"/>
    <col min="11783" max="11783" width="10.625" style="406" customWidth="1"/>
    <col min="11784" max="11786" width="9" style="406" customWidth="1"/>
    <col min="11787" max="11787" width="11.125" style="406" customWidth="1"/>
    <col min="11788" max="11788" width="9" style="406" customWidth="1"/>
    <col min="11789" max="11789" width="11" style="406" customWidth="1"/>
    <col min="11790" max="12032" width="9" style="406"/>
    <col min="12033" max="12033" width="9" style="406" customWidth="1"/>
    <col min="12034" max="12034" width="10.75" style="406" customWidth="1"/>
    <col min="12035" max="12037" width="9" style="406" customWidth="1"/>
    <col min="12038" max="12038" width="11.75" style="406" customWidth="1"/>
    <col min="12039" max="12039" width="10.625" style="406" customWidth="1"/>
    <col min="12040" max="12042" width="9" style="406" customWidth="1"/>
    <col min="12043" max="12043" width="11.125" style="406" customWidth="1"/>
    <col min="12044" max="12044" width="9" style="406" customWidth="1"/>
    <col min="12045" max="12045" width="11" style="406" customWidth="1"/>
    <col min="12046" max="12288" width="9" style="406"/>
    <col min="12289" max="12289" width="9" style="406" customWidth="1"/>
    <col min="12290" max="12290" width="10.75" style="406" customWidth="1"/>
    <col min="12291" max="12293" width="9" style="406" customWidth="1"/>
    <col min="12294" max="12294" width="11.75" style="406" customWidth="1"/>
    <col min="12295" max="12295" width="10.625" style="406" customWidth="1"/>
    <col min="12296" max="12298" width="9" style="406" customWidth="1"/>
    <col min="12299" max="12299" width="11.125" style="406" customWidth="1"/>
    <col min="12300" max="12300" width="9" style="406" customWidth="1"/>
    <col min="12301" max="12301" width="11" style="406" customWidth="1"/>
    <col min="12302" max="12544" width="9" style="406"/>
    <col min="12545" max="12545" width="9" style="406" customWidth="1"/>
    <col min="12546" max="12546" width="10.75" style="406" customWidth="1"/>
    <col min="12547" max="12549" width="9" style="406" customWidth="1"/>
    <col min="12550" max="12550" width="11.75" style="406" customWidth="1"/>
    <col min="12551" max="12551" width="10.625" style="406" customWidth="1"/>
    <col min="12552" max="12554" width="9" style="406" customWidth="1"/>
    <col min="12555" max="12555" width="11.125" style="406" customWidth="1"/>
    <col min="12556" max="12556" width="9" style="406" customWidth="1"/>
    <col min="12557" max="12557" width="11" style="406" customWidth="1"/>
    <col min="12558" max="12800" width="9" style="406"/>
    <col min="12801" max="12801" width="9" style="406" customWidth="1"/>
    <col min="12802" max="12802" width="10.75" style="406" customWidth="1"/>
    <col min="12803" max="12805" width="9" style="406" customWidth="1"/>
    <col min="12806" max="12806" width="11.75" style="406" customWidth="1"/>
    <col min="12807" max="12807" width="10.625" style="406" customWidth="1"/>
    <col min="12808" max="12810" width="9" style="406" customWidth="1"/>
    <col min="12811" max="12811" width="11.125" style="406" customWidth="1"/>
    <col min="12812" max="12812" width="9" style="406" customWidth="1"/>
    <col min="12813" max="12813" width="11" style="406" customWidth="1"/>
    <col min="12814" max="13056" width="9" style="406"/>
    <col min="13057" max="13057" width="9" style="406" customWidth="1"/>
    <col min="13058" max="13058" width="10.75" style="406" customWidth="1"/>
    <col min="13059" max="13061" width="9" style="406" customWidth="1"/>
    <col min="13062" max="13062" width="11.75" style="406" customWidth="1"/>
    <col min="13063" max="13063" width="10.625" style="406" customWidth="1"/>
    <col min="13064" max="13066" width="9" style="406" customWidth="1"/>
    <col min="13067" max="13067" width="11.125" style="406" customWidth="1"/>
    <col min="13068" max="13068" width="9" style="406" customWidth="1"/>
    <col min="13069" max="13069" width="11" style="406" customWidth="1"/>
    <col min="13070" max="13312" width="9" style="406"/>
    <col min="13313" max="13313" width="9" style="406" customWidth="1"/>
    <col min="13314" max="13314" width="10.75" style="406" customWidth="1"/>
    <col min="13315" max="13317" width="9" style="406" customWidth="1"/>
    <col min="13318" max="13318" width="11.75" style="406" customWidth="1"/>
    <col min="13319" max="13319" width="10.625" style="406" customWidth="1"/>
    <col min="13320" max="13322" width="9" style="406" customWidth="1"/>
    <col min="13323" max="13323" width="11.125" style="406" customWidth="1"/>
    <col min="13324" max="13324" width="9" style="406" customWidth="1"/>
    <col min="13325" max="13325" width="11" style="406" customWidth="1"/>
    <col min="13326" max="13568" width="9" style="406"/>
    <col min="13569" max="13569" width="9" style="406" customWidth="1"/>
    <col min="13570" max="13570" width="10.75" style="406" customWidth="1"/>
    <col min="13571" max="13573" width="9" style="406" customWidth="1"/>
    <col min="13574" max="13574" width="11.75" style="406" customWidth="1"/>
    <col min="13575" max="13575" width="10.625" style="406" customWidth="1"/>
    <col min="13576" max="13578" width="9" style="406" customWidth="1"/>
    <col min="13579" max="13579" width="11.125" style="406" customWidth="1"/>
    <col min="13580" max="13580" width="9" style="406" customWidth="1"/>
    <col min="13581" max="13581" width="11" style="406" customWidth="1"/>
    <col min="13582" max="13824" width="9" style="406"/>
    <col min="13825" max="13825" width="9" style="406" customWidth="1"/>
    <col min="13826" max="13826" width="10.75" style="406" customWidth="1"/>
    <col min="13827" max="13829" width="9" style="406" customWidth="1"/>
    <col min="13830" max="13830" width="11.75" style="406" customWidth="1"/>
    <col min="13831" max="13831" width="10.625" style="406" customWidth="1"/>
    <col min="13832" max="13834" width="9" style="406" customWidth="1"/>
    <col min="13835" max="13835" width="11.125" style="406" customWidth="1"/>
    <col min="13836" max="13836" width="9" style="406" customWidth="1"/>
    <col min="13837" max="13837" width="11" style="406" customWidth="1"/>
    <col min="13838" max="14080" width="9" style="406"/>
    <col min="14081" max="14081" width="9" style="406" customWidth="1"/>
    <col min="14082" max="14082" width="10.75" style="406" customWidth="1"/>
    <col min="14083" max="14085" width="9" style="406" customWidth="1"/>
    <col min="14086" max="14086" width="11.75" style="406" customWidth="1"/>
    <col min="14087" max="14087" width="10.625" style="406" customWidth="1"/>
    <col min="14088" max="14090" width="9" style="406" customWidth="1"/>
    <col min="14091" max="14091" width="11.125" style="406" customWidth="1"/>
    <col min="14092" max="14092" width="9" style="406" customWidth="1"/>
    <col min="14093" max="14093" width="11" style="406" customWidth="1"/>
    <col min="14094" max="14336" width="9" style="406"/>
    <col min="14337" max="14337" width="9" style="406" customWidth="1"/>
    <col min="14338" max="14338" width="10.75" style="406" customWidth="1"/>
    <col min="14339" max="14341" width="9" style="406" customWidth="1"/>
    <col min="14342" max="14342" width="11.75" style="406" customWidth="1"/>
    <col min="14343" max="14343" width="10.625" style="406" customWidth="1"/>
    <col min="14344" max="14346" width="9" style="406" customWidth="1"/>
    <col min="14347" max="14347" width="11.125" style="406" customWidth="1"/>
    <col min="14348" max="14348" width="9" style="406" customWidth="1"/>
    <col min="14349" max="14349" width="11" style="406" customWidth="1"/>
    <col min="14350" max="14592" width="9" style="406"/>
    <col min="14593" max="14593" width="9" style="406" customWidth="1"/>
    <col min="14594" max="14594" width="10.75" style="406" customWidth="1"/>
    <col min="14595" max="14597" width="9" style="406" customWidth="1"/>
    <col min="14598" max="14598" width="11.75" style="406" customWidth="1"/>
    <col min="14599" max="14599" width="10.625" style="406" customWidth="1"/>
    <col min="14600" max="14602" width="9" style="406" customWidth="1"/>
    <col min="14603" max="14603" width="11.125" style="406" customWidth="1"/>
    <col min="14604" max="14604" width="9" style="406" customWidth="1"/>
    <col min="14605" max="14605" width="11" style="406" customWidth="1"/>
    <col min="14606" max="14848" width="9" style="406"/>
    <col min="14849" max="14849" width="9" style="406" customWidth="1"/>
    <col min="14850" max="14850" width="10.75" style="406" customWidth="1"/>
    <col min="14851" max="14853" width="9" style="406" customWidth="1"/>
    <col min="14854" max="14854" width="11.75" style="406" customWidth="1"/>
    <col min="14855" max="14855" width="10.625" style="406" customWidth="1"/>
    <col min="14856" max="14858" width="9" style="406" customWidth="1"/>
    <col min="14859" max="14859" width="11.125" style="406" customWidth="1"/>
    <col min="14860" max="14860" width="9" style="406" customWidth="1"/>
    <col min="14861" max="14861" width="11" style="406" customWidth="1"/>
    <col min="14862" max="15104" width="9" style="406"/>
    <col min="15105" max="15105" width="9" style="406" customWidth="1"/>
    <col min="15106" max="15106" width="10.75" style="406" customWidth="1"/>
    <col min="15107" max="15109" width="9" style="406" customWidth="1"/>
    <col min="15110" max="15110" width="11.75" style="406" customWidth="1"/>
    <col min="15111" max="15111" width="10.625" style="406" customWidth="1"/>
    <col min="15112" max="15114" width="9" style="406" customWidth="1"/>
    <col min="15115" max="15115" width="11.125" style="406" customWidth="1"/>
    <col min="15116" max="15116" width="9" style="406" customWidth="1"/>
    <col min="15117" max="15117" width="11" style="406" customWidth="1"/>
    <col min="15118" max="15360" width="9" style="406"/>
    <col min="15361" max="15361" width="9" style="406" customWidth="1"/>
    <col min="15362" max="15362" width="10.75" style="406" customWidth="1"/>
    <col min="15363" max="15365" width="9" style="406" customWidth="1"/>
    <col min="15366" max="15366" width="11.75" style="406" customWidth="1"/>
    <col min="15367" max="15367" width="10.625" style="406" customWidth="1"/>
    <col min="15368" max="15370" width="9" style="406" customWidth="1"/>
    <col min="15371" max="15371" width="11.125" style="406" customWidth="1"/>
    <col min="15372" max="15372" width="9" style="406" customWidth="1"/>
    <col min="15373" max="15373" width="11" style="406" customWidth="1"/>
    <col min="15374" max="15616" width="9" style="406"/>
    <col min="15617" max="15617" width="9" style="406" customWidth="1"/>
    <col min="15618" max="15618" width="10.75" style="406" customWidth="1"/>
    <col min="15619" max="15621" width="9" style="406" customWidth="1"/>
    <col min="15622" max="15622" width="11.75" style="406" customWidth="1"/>
    <col min="15623" max="15623" width="10.625" style="406" customWidth="1"/>
    <col min="15624" max="15626" width="9" style="406" customWidth="1"/>
    <col min="15627" max="15627" width="11.125" style="406" customWidth="1"/>
    <col min="15628" max="15628" width="9" style="406" customWidth="1"/>
    <col min="15629" max="15629" width="11" style="406" customWidth="1"/>
    <col min="15630" max="15872" width="9" style="406"/>
    <col min="15873" max="15873" width="9" style="406" customWidth="1"/>
    <col min="15874" max="15874" width="10.75" style="406" customWidth="1"/>
    <col min="15875" max="15877" width="9" style="406" customWidth="1"/>
    <col min="15878" max="15878" width="11.75" style="406" customWidth="1"/>
    <col min="15879" max="15879" width="10.625" style="406" customWidth="1"/>
    <col min="15880" max="15882" width="9" style="406" customWidth="1"/>
    <col min="15883" max="15883" width="11.125" style="406" customWidth="1"/>
    <col min="15884" max="15884" width="9" style="406" customWidth="1"/>
    <col min="15885" max="15885" width="11" style="406" customWidth="1"/>
    <col min="15886" max="16128" width="9" style="406"/>
    <col min="16129" max="16129" width="9" style="406" customWidth="1"/>
    <col min="16130" max="16130" width="10.75" style="406" customWidth="1"/>
    <col min="16131" max="16133" width="9" style="406" customWidth="1"/>
    <col min="16134" max="16134" width="11.75" style="406" customWidth="1"/>
    <col min="16135" max="16135" width="10.625" style="406" customWidth="1"/>
    <col min="16136" max="16138" width="9" style="406" customWidth="1"/>
    <col min="16139" max="16139" width="11.125" style="406" customWidth="1"/>
    <col min="16140" max="16140" width="9" style="406" customWidth="1"/>
    <col min="16141" max="16141" width="11" style="406" customWidth="1"/>
    <col min="16142" max="16384" width="9" style="406"/>
  </cols>
  <sheetData>
    <row r="1" spans="1:74" s="843" customFormat="1" ht="25.5" customHeight="1" x14ac:dyDescent="0.15">
      <c r="A1" s="761" t="s">
        <v>1930</v>
      </c>
      <c r="B1" s="35"/>
      <c r="C1" s="35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</row>
    <row r="2" spans="1:74" s="843" customFormat="1" ht="15.75" customHeight="1" x14ac:dyDescent="0.15">
      <c r="A2" s="495" t="s">
        <v>556</v>
      </c>
      <c r="B2" s="496"/>
      <c r="C2" s="820"/>
      <c r="D2" s="820"/>
      <c r="E2" s="820"/>
      <c r="F2" s="820"/>
      <c r="G2" s="820"/>
      <c r="H2" s="820"/>
      <c r="I2" s="820"/>
      <c r="J2" s="820"/>
      <c r="K2" s="820"/>
      <c r="M2" s="175" t="s">
        <v>557</v>
      </c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406"/>
      <c r="BQ2" s="406"/>
      <c r="BR2" s="406"/>
      <c r="BS2" s="406"/>
      <c r="BT2" s="406"/>
      <c r="BU2" s="406"/>
      <c r="BV2" s="406"/>
    </row>
    <row r="3" spans="1:74" s="843" customFormat="1" ht="18" customHeight="1" x14ac:dyDescent="0.15">
      <c r="A3" s="1074" t="s">
        <v>558</v>
      </c>
      <c r="B3" s="1304" t="s">
        <v>559</v>
      </c>
      <c r="C3" s="1304"/>
      <c r="D3" s="1304"/>
      <c r="E3" s="1304"/>
      <c r="F3" s="1304"/>
      <c r="G3" s="1304" t="s">
        <v>526</v>
      </c>
      <c r="H3" s="1304"/>
      <c r="I3" s="1304"/>
      <c r="J3" s="1304"/>
      <c r="K3" s="1304"/>
      <c r="L3" s="1303" t="s">
        <v>2420</v>
      </c>
      <c r="M3" s="1508" t="s">
        <v>2667</v>
      </c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  <c r="AT3" s="406"/>
      <c r="AU3" s="406"/>
      <c r="AV3" s="406"/>
      <c r="AW3" s="406"/>
      <c r="AX3" s="406"/>
      <c r="AY3" s="406"/>
      <c r="AZ3" s="406"/>
      <c r="BA3" s="406"/>
      <c r="BB3" s="406"/>
      <c r="BC3" s="406"/>
      <c r="BD3" s="406"/>
      <c r="BE3" s="406"/>
      <c r="BF3" s="406"/>
      <c r="BG3" s="406"/>
      <c r="BH3" s="406"/>
      <c r="BI3" s="406"/>
      <c r="BJ3" s="406"/>
      <c r="BK3" s="406"/>
      <c r="BL3" s="406"/>
      <c r="BM3" s="406"/>
      <c r="BN3" s="406"/>
      <c r="BO3" s="406"/>
      <c r="BP3" s="406"/>
      <c r="BQ3" s="406"/>
      <c r="BR3" s="406"/>
      <c r="BS3" s="406"/>
      <c r="BT3" s="406"/>
      <c r="BU3" s="406"/>
      <c r="BV3" s="406"/>
    </row>
    <row r="4" spans="1:74" s="843" customFormat="1" ht="18" customHeight="1" x14ac:dyDescent="0.15">
      <c r="A4" s="1074"/>
      <c r="B4" s="1303" t="s">
        <v>2419</v>
      </c>
      <c r="C4" s="1304" t="s">
        <v>560</v>
      </c>
      <c r="D4" s="1304"/>
      <c r="E4" s="1304"/>
      <c r="F4" s="1304" t="s">
        <v>2668</v>
      </c>
      <c r="G4" s="1303" t="s">
        <v>2419</v>
      </c>
      <c r="H4" s="1074" t="s">
        <v>560</v>
      </c>
      <c r="I4" s="1304"/>
      <c r="J4" s="1304"/>
      <c r="K4" s="1304" t="s">
        <v>2668</v>
      </c>
      <c r="L4" s="1303"/>
      <c r="M4" s="1508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6"/>
      <c r="AM4" s="406"/>
      <c r="AN4" s="406"/>
      <c r="AO4" s="406"/>
      <c r="AP4" s="406"/>
      <c r="AQ4" s="406"/>
      <c r="AR4" s="406"/>
      <c r="AS4" s="406"/>
      <c r="AT4" s="406"/>
      <c r="AU4" s="406"/>
      <c r="AV4" s="406"/>
      <c r="AW4" s="406"/>
      <c r="AX4" s="406"/>
      <c r="AY4" s="406"/>
      <c r="AZ4" s="406"/>
      <c r="BA4" s="406"/>
      <c r="BB4" s="406"/>
      <c r="BC4" s="406"/>
      <c r="BD4" s="406"/>
      <c r="BE4" s="406"/>
      <c r="BF4" s="406"/>
      <c r="BG4" s="406"/>
      <c r="BH4" s="406"/>
      <c r="BI4" s="406"/>
      <c r="BJ4" s="406"/>
      <c r="BK4" s="406"/>
      <c r="BL4" s="406"/>
      <c r="BM4" s="406"/>
      <c r="BN4" s="406"/>
      <c r="BO4" s="406"/>
      <c r="BP4" s="406"/>
      <c r="BQ4" s="406"/>
      <c r="BR4" s="406"/>
      <c r="BS4" s="406"/>
      <c r="BT4" s="406"/>
      <c r="BU4" s="406"/>
      <c r="BV4" s="406"/>
    </row>
    <row r="5" spans="1:74" s="843" customFormat="1" ht="18" customHeight="1" x14ac:dyDescent="0.15">
      <c r="A5" s="1074"/>
      <c r="B5" s="1304"/>
      <c r="C5" s="825" t="s">
        <v>485</v>
      </c>
      <c r="D5" s="825" t="s">
        <v>561</v>
      </c>
      <c r="E5" s="825" t="s">
        <v>562</v>
      </c>
      <c r="F5" s="1304"/>
      <c r="G5" s="1304"/>
      <c r="H5" s="813" t="s">
        <v>485</v>
      </c>
      <c r="I5" s="825" t="s">
        <v>563</v>
      </c>
      <c r="J5" s="825" t="s">
        <v>562</v>
      </c>
      <c r="K5" s="1304"/>
      <c r="L5" s="1303"/>
      <c r="M5" s="1508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6"/>
      <c r="AK5" s="406"/>
      <c r="AL5" s="406"/>
      <c r="AM5" s="406"/>
      <c r="AN5" s="406"/>
      <c r="AO5" s="406"/>
      <c r="AP5" s="406"/>
      <c r="AQ5" s="406"/>
      <c r="AR5" s="406"/>
      <c r="AS5" s="406"/>
      <c r="AT5" s="406"/>
      <c r="AU5" s="406"/>
      <c r="AV5" s="406"/>
      <c r="AW5" s="406"/>
      <c r="AX5" s="406"/>
      <c r="AY5" s="406"/>
      <c r="AZ5" s="406"/>
      <c r="BA5" s="406"/>
      <c r="BB5" s="406"/>
      <c r="BC5" s="406"/>
      <c r="BD5" s="406"/>
      <c r="BE5" s="406"/>
      <c r="BF5" s="406"/>
      <c r="BG5" s="406"/>
      <c r="BH5" s="406"/>
      <c r="BI5" s="406"/>
      <c r="BJ5" s="406"/>
      <c r="BK5" s="406"/>
      <c r="BL5" s="406"/>
      <c r="BM5" s="406"/>
      <c r="BN5" s="406"/>
      <c r="BO5" s="406"/>
      <c r="BP5" s="406"/>
      <c r="BQ5" s="406"/>
      <c r="BR5" s="406"/>
      <c r="BS5" s="406"/>
      <c r="BT5" s="406"/>
      <c r="BU5" s="406"/>
      <c r="BV5" s="406"/>
    </row>
    <row r="6" spans="1:74" s="843" customFormat="1" ht="13.5" customHeight="1" x14ac:dyDescent="0.15">
      <c r="A6" s="808"/>
      <c r="B6" s="694" t="s">
        <v>564</v>
      </c>
      <c r="C6" s="693" t="s">
        <v>565</v>
      </c>
      <c r="D6" s="693" t="s">
        <v>565</v>
      </c>
      <c r="E6" s="693" t="s">
        <v>565</v>
      </c>
      <c r="F6" s="693" t="s">
        <v>566</v>
      </c>
      <c r="G6" s="693" t="s">
        <v>564</v>
      </c>
      <c r="H6" s="693" t="s">
        <v>565</v>
      </c>
      <c r="I6" s="693" t="s">
        <v>565</v>
      </c>
      <c r="J6" s="693" t="s">
        <v>565</v>
      </c>
      <c r="K6" s="693" t="s">
        <v>571</v>
      </c>
      <c r="L6" s="692" t="s">
        <v>567</v>
      </c>
      <c r="M6" s="692" t="s">
        <v>565</v>
      </c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406"/>
      <c r="AO6" s="406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  <c r="BB6" s="406"/>
      <c r="BC6" s="406"/>
      <c r="BD6" s="406"/>
      <c r="BE6" s="406"/>
      <c r="BF6" s="406"/>
      <c r="BG6" s="406"/>
      <c r="BH6" s="406"/>
      <c r="BI6" s="406"/>
      <c r="BJ6" s="406"/>
      <c r="BK6" s="406"/>
      <c r="BL6" s="406"/>
      <c r="BM6" s="406"/>
      <c r="BN6" s="406"/>
      <c r="BO6" s="406"/>
      <c r="BP6" s="406"/>
      <c r="BQ6" s="406"/>
      <c r="BR6" s="406"/>
      <c r="BS6" s="406"/>
      <c r="BT6" s="406"/>
      <c r="BU6" s="406"/>
      <c r="BV6" s="406"/>
    </row>
    <row r="7" spans="1:74" s="843" customFormat="1" ht="18" customHeight="1" x14ac:dyDescent="0.15">
      <c r="A7" s="169">
        <v>30</v>
      </c>
      <c r="B7" s="686">
        <v>25</v>
      </c>
      <c r="C7" s="686">
        <v>13344</v>
      </c>
      <c r="D7" s="686">
        <v>12423</v>
      </c>
      <c r="E7" s="686">
        <v>921</v>
      </c>
      <c r="F7" s="926">
        <v>280</v>
      </c>
      <c r="G7" s="686">
        <v>16</v>
      </c>
      <c r="H7" s="686">
        <v>6332</v>
      </c>
      <c r="I7" s="686">
        <v>5801</v>
      </c>
      <c r="J7" s="686">
        <v>531</v>
      </c>
      <c r="K7" s="926">
        <v>330</v>
      </c>
      <c r="L7" s="687" t="s">
        <v>2421</v>
      </c>
      <c r="M7" s="686">
        <v>103</v>
      </c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6"/>
      <c r="AN7" s="406"/>
      <c r="AO7" s="406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  <c r="BB7" s="406"/>
      <c r="BC7" s="406"/>
      <c r="BD7" s="406"/>
      <c r="BE7" s="406"/>
      <c r="BF7" s="406"/>
      <c r="BG7" s="406"/>
      <c r="BH7" s="406"/>
      <c r="BI7" s="406"/>
      <c r="BJ7" s="406"/>
      <c r="BK7" s="406"/>
      <c r="BL7" s="406"/>
      <c r="BM7" s="406"/>
      <c r="BN7" s="406"/>
      <c r="BO7" s="406"/>
      <c r="BP7" s="406"/>
      <c r="BQ7" s="406"/>
      <c r="BR7" s="406"/>
      <c r="BS7" s="406"/>
      <c r="BT7" s="406"/>
      <c r="BU7" s="406"/>
      <c r="BV7" s="406"/>
    </row>
    <row r="8" spans="1:74" s="843" customFormat="1" ht="18" customHeight="1" x14ac:dyDescent="0.15">
      <c r="A8" s="186" t="s">
        <v>2320</v>
      </c>
      <c r="B8" s="691">
        <v>25</v>
      </c>
      <c r="C8" s="686">
        <v>13208</v>
      </c>
      <c r="D8" s="686">
        <v>12281</v>
      </c>
      <c r="E8" s="686">
        <v>927</v>
      </c>
      <c r="F8" s="926">
        <v>280</v>
      </c>
      <c r="G8" s="686">
        <v>16</v>
      </c>
      <c r="H8" s="686">
        <v>6323</v>
      </c>
      <c r="I8" s="686">
        <v>5779</v>
      </c>
      <c r="J8" s="686">
        <v>544</v>
      </c>
      <c r="K8" s="926">
        <v>330</v>
      </c>
      <c r="L8" s="687" t="s">
        <v>2669</v>
      </c>
      <c r="M8" s="686">
        <v>104</v>
      </c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  <c r="AB8" s="406"/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6"/>
      <c r="AN8" s="406"/>
      <c r="AO8" s="406"/>
      <c r="AP8" s="406"/>
      <c r="AQ8" s="406"/>
      <c r="AR8" s="406"/>
      <c r="AS8" s="406"/>
      <c r="AT8" s="406"/>
      <c r="AU8" s="406"/>
      <c r="AV8" s="406"/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6"/>
      <c r="BH8" s="406"/>
      <c r="BI8" s="406"/>
      <c r="BJ8" s="406"/>
      <c r="BK8" s="406"/>
      <c r="BL8" s="406"/>
      <c r="BM8" s="406"/>
      <c r="BN8" s="406"/>
      <c r="BO8" s="406"/>
      <c r="BP8" s="406"/>
      <c r="BQ8" s="406"/>
      <c r="BR8" s="406"/>
      <c r="BS8" s="406"/>
      <c r="BT8" s="406"/>
      <c r="BU8" s="406"/>
      <c r="BV8" s="406"/>
    </row>
    <row r="9" spans="1:74" s="820" customFormat="1" ht="18" customHeight="1" x14ac:dyDescent="0.15">
      <c r="A9" s="170">
        <v>2</v>
      </c>
      <c r="B9" s="695">
        <v>25</v>
      </c>
      <c r="C9" s="696">
        <v>12998</v>
      </c>
      <c r="D9" s="696">
        <v>12065</v>
      </c>
      <c r="E9" s="696">
        <v>933</v>
      </c>
      <c r="F9" s="928">
        <v>280</v>
      </c>
      <c r="G9" s="696">
        <v>16</v>
      </c>
      <c r="H9" s="696">
        <v>6395</v>
      </c>
      <c r="I9" s="696">
        <v>5841</v>
      </c>
      <c r="J9" s="696">
        <v>554</v>
      </c>
      <c r="K9" s="928">
        <v>330</v>
      </c>
      <c r="L9" s="697" t="s">
        <v>2670</v>
      </c>
      <c r="M9" s="696">
        <v>112</v>
      </c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6"/>
      <c r="AE9" s="406"/>
      <c r="AF9" s="406"/>
      <c r="AG9" s="406"/>
      <c r="AH9" s="406"/>
      <c r="AI9" s="406"/>
      <c r="AJ9" s="406"/>
      <c r="AK9" s="406"/>
      <c r="AL9" s="406"/>
      <c r="AM9" s="406"/>
      <c r="AN9" s="406"/>
      <c r="AO9" s="406"/>
      <c r="AP9" s="406"/>
      <c r="AQ9" s="406"/>
      <c r="AR9" s="406"/>
      <c r="AS9" s="406"/>
      <c r="AT9" s="406"/>
      <c r="AU9" s="406"/>
      <c r="AV9" s="406"/>
      <c r="AW9" s="406"/>
      <c r="AX9" s="406"/>
      <c r="AY9" s="406"/>
      <c r="AZ9" s="406"/>
      <c r="BA9" s="406"/>
      <c r="BB9" s="406"/>
      <c r="BC9" s="406"/>
      <c r="BD9" s="406"/>
      <c r="BE9" s="406"/>
      <c r="BF9" s="406"/>
      <c r="BG9" s="406"/>
      <c r="BH9" s="406"/>
      <c r="BI9" s="406"/>
      <c r="BJ9" s="406"/>
      <c r="BK9" s="406"/>
      <c r="BL9" s="406"/>
      <c r="BM9" s="406"/>
      <c r="BN9" s="406"/>
      <c r="BO9" s="406"/>
      <c r="BP9" s="406"/>
      <c r="BQ9" s="406"/>
      <c r="BR9" s="406"/>
      <c r="BS9" s="406"/>
      <c r="BT9" s="406"/>
      <c r="BU9" s="406"/>
      <c r="BV9" s="406"/>
    </row>
    <row r="10" spans="1:74" s="171" customFormat="1" ht="13.5" customHeight="1" x14ac:dyDescent="0.15">
      <c r="A10" s="820"/>
      <c r="B10" s="820"/>
      <c r="C10" s="820"/>
      <c r="D10" s="820"/>
      <c r="E10" s="820"/>
      <c r="F10" s="820"/>
      <c r="G10" s="820"/>
      <c r="H10" s="820"/>
      <c r="I10" s="820"/>
      <c r="J10" s="820"/>
      <c r="K10" s="820"/>
      <c r="L10" s="820"/>
      <c r="M10" s="820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406"/>
      <c r="AM10" s="406"/>
      <c r="AN10" s="406"/>
      <c r="AO10" s="406"/>
      <c r="AP10" s="406"/>
      <c r="AQ10" s="406"/>
      <c r="AR10" s="406"/>
      <c r="AS10" s="406"/>
      <c r="AT10" s="406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406"/>
      <c r="BQ10" s="406"/>
      <c r="BR10" s="406"/>
      <c r="BS10" s="406"/>
      <c r="BT10" s="406"/>
      <c r="BU10" s="406"/>
      <c r="BV10" s="406"/>
    </row>
    <row r="11" spans="1:74" s="171" customFormat="1" ht="15.75" customHeight="1" x14ac:dyDescent="0.15">
      <c r="A11" s="820" t="s">
        <v>568</v>
      </c>
      <c r="B11" s="820"/>
      <c r="C11" s="820"/>
      <c r="D11" s="820"/>
      <c r="E11" s="820"/>
      <c r="F11" s="820"/>
      <c r="G11" s="820"/>
      <c r="H11" s="820"/>
      <c r="I11" s="820"/>
      <c r="J11" s="820"/>
      <c r="K11" s="902"/>
      <c r="L11" s="902"/>
      <c r="M11" s="175" t="s">
        <v>557</v>
      </c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6"/>
      <c r="Z11" s="406"/>
      <c r="AA11" s="406"/>
      <c r="AB11" s="406"/>
      <c r="AC11" s="406"/>
      <c r="AD11" s="406"/>
      <c r="AE11" s="406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  <c r="BT11" s="406"/>
      <c r="BU11" s="406"/>
      <c r="BV11" s="406"/>
    </row>
    <row r="12" spans="1:74" s="171" customFormat="1" ht="18" customHeight="1" x14ac:dyDescent="0.15">
      <c r="A12" s="1074" t="s">
        <v>558</v>
      </c>
      <c r="B12" s="1304" t="s">
        <v>559</v>
      </c>
      <c r="C12" s="1304"/>
      <c r="D12" s="1304"/>
      <c r="E12" s="1304"/>
      <c r="F12" s="1304"/>
      <c r="G12" s="1304" t="s">
        <v>526</v>
      </c>
      <c r="H12" s="1304"/>
      <c r="I12" s="1304"/>
      <c r="J12" s="1304"/>
      <c r="K12" s="1304"/>
      <c r="L12" s="1303" t="s">
        <v>2420</v>
      </c>
      <c r="M12" s="1508" t="s">
        <v>2667</v>
      </c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  <c r="BT12" s="406"/>
      <c r="BU12" s="406"/>
      <c r="BV12" s="406"/>
    </row>
    <row r="13" spans="1:74" s="171" customFormat="1" ht="18" customHeight="1" x14ac:dyDescent="0.15">
      <c r="A13" s="1074"/>
      <c r="B13" s="1303" t="s">
        <v>2419</v>
      </c>
      <c r="C13" s="1304" t="s">
        <v>560</v>
      </c>
      <c r="D13" s="1304"/>
      <c r="E13" s="1304"/>
      <c r="F13" s="1304" t="s">
        <v>2668</v>
      </c>
      <c r="G13" s="1303" t="s">
        <v>2419</v>
      </c>
      <c r="H13" s="1074" t="s">
        <v>560</v>
      </c>
      <c r="I13" s="1304"/>
      <c r="J13" s="1304"/>
      <c r="K13" s="1304" t="s">
        <v>2668</v>
      </c>
      <c r="L13" s="1303"/>
      <c r="M13" s="1508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6"/>
      <c r="AJ13" s="406"/>
      <c r="AK13" s="406"/>
      <c r="AL13" s="406"/>
      <c r="AM13" s="406"/>
      <c r="AN13" s="406"/>
      <c r="AO13" s="406"/>
      <c r="AP13" s="406"/>
      <c r="AQ13" s="406"/>
      <c r="AR13" s="406"/>
      <c r="AS13" s="406"/>
      <c r="AT13" s="406"/>
      <c r="AU13" s="406"/>
      <c r="AV13" s="406"/>
      <c r="AW13" s="406"/>
      <c r="AX13" s="406"/>
      <c r="AY13" s="406"/>
      <c r="AZ13" s="406"/>
      <c r="BA13" s="406"/>
      <c r="BB13" s="406"/>
      <c r="BC13" s="406"/>
      <c r="BD13" s="406"/>
      <c r="BE13" s="406"/>
      <c r="BF13" s="406"/>
      <c r="BG13" s="406"/>
      <c r="BH13" s="406"/>
      <c r="BI13" s="406"/>
      <c r="BJ13" s="406"/>
      <c r="BK13" s="406"/>
      <c r="BL13" s="406"/>
      <c r="BM13" s="406"/>
      <c r="BN13" s="406"/>
      <c r="BO13" s="406"/>
      <c r="BP13" s="406"/>
      <c r="BQ13" s="406"/>
      <c r="BR13" s="406"/>
      <c r="BS13" s="406"/>
      <c r="BT13" s="406"/>
      <c r="BU13" s="406"/>
      <c r="BV13" s="406"/>
    </row>
    <row r="14" spans="1:74" s="171" customFormat="1" ht="18" customHeight="1" x14ac:dyDescent="0.15">
      <c r="A14" s="1074"/>
      <c r="B14" s="1304"/>
      <c r="C14" s="825" t="s">
        <v>485</v>
      </c>
      <c r="D14" s="825" t="s">
        <v>561</v>
      </c>
      <c r="E14" s="825" t="s">
        <v>562</v>
      </c>
      <c r="F14" s="1304"/>
      <c r="G14" s="1304"/>
      <c r="H14" s="813" t="s">
        <v>485</v>
      </c>
      <c r="I14" s="825" t="s">
        <v>563</v>
      </c>
      <c r="J14" s="825" t="s">
        <v>562</v>
      </c>
      <c r="K14" s="1304"/>
      <c r="L14" s="1303"/>
      <c r="M14" s="1508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6"/>
      <c r="AJ14" s="406"/>
      <c r="AK14" s="406"/>
      <c r="AL14" s="406"/>
      <c r="AM14" s="406"/>
      <c r="AN14" s="406"/>
      <c r="AO14" s="406"/>
      <c r="AP14" s="406"/>
      <c r="AQ14" s="406"/>
      <c r="AR14" s="406"/>
      <c r="AS14" s="406"/>
      <c r="AT14" s="406"/>
      <c r="AU14" s="406"/>
      <c r="AV14" s="406"/>
      <c r="AW14" s="406"/>
      <c r="AX14" s="406"/>
      <c r="AY14" s="406"/>
      <c r="AZ14" s="406"/>
      <c r="BA14" s="406"/>
      <c r="BB14" s="406"/>
      <c r="BC14" s="406"/>
      <c r="BD14" s="406"/>
      <c r="BE14" s="406"/>
      <c r="BF14" s="406"/>
      <c r="BG14" s="406"/>
      <c r="BH14" s="406"/>
      <c r="BI14" s="406"/>
      <c r="BJ14" s="406"/>
      <c r="BK14" s="406"/>
      <c r="BL14" s="406"/>
      <c r="BM14" s="406"/>
      <c r="BN14" s="406"/>
      <c r="BO14" s="406"/>
      <c r="BP14" s="406"/>
      <c r="BQ14" s="406"/>
      <c r="BR14" s="406"/>
      <c r="BS14" s="406"/>
      <c r="BT14" s="406"/>
      <c r="BU14" s="406"/>
      <c r="BV14" s="406"/>
    </row>
    <row r="15" spans="1:74" s="171" customFormat="1" ht="12.75" customHeight="1" x14ac:dyDescent="0.15">
      <c r="A15" s="819"/>
      <c r="B15" s="168" t="s">
        <v>564</v>
      </c>
      <c r="C15" s="173" t="s">
        <v>565</v>
      </c>
      <c r="D15" s="173" t="s">
        <v>565</v>
      </c>
      <c r="E15" s="173" t="s">
        <v>565</v>
      </c>
      <c r="F15" s="173" t="s">
        <v>566</v>
      </c>
      <c r="G15" s="173" t="s">
        <v>564</v>
      </c>
      <c r="H15" s="173" t="s">
        <v>565</v>
      </c>
      <c r="I15" s="173" t="s">
        <v>565</v>
      </c>
      <c r="J15" s="173" t="s">
        <v>565</v>
      </c>
      <c r="K15" s="173" t="s">
        <v>566</v>
      </c>
      <c r="L15" s="173" t="s">
        <v>567</v>
      </c>
      <c r="M15" s="173" t="s">
        <v>565</v>
      </c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  <c r="AJ15" s="406"/>
      <c r="AK15" s="406"/>
      <c r="AL15" s="406"/>
      <c r="AM15" s="406"/>
      <c r="AN15" s="406"/>
      <c r="AO15" s="406"/>
      <c r="AP15" s="406"/>
      <c r="AQ15" s="406"/>
      <c r="AR15" s="406"/>
      <c r="AS15" s="406"/>
      <c r="AT15" s="406"/>
      <c r="AU15" s="406"/>
      <c r="AV15" s="406"/>
      <c r="AW15" s="406"/>
      <c r="AX15" s="406"/>
      <c r="AY15" s="406"/>
      <c r="AZ15" s="406"/>
      <c r="BA15" s="406"/>
      <c r="BB15" s="406"/>
      <c r="BC15" s="406"/>
      <c r="BD15" s="406"/>
      <c r="BE15" s="406"/>
      <c r="BF15" s="406"/>
      <c r="BG15" s="406"/>
      <c r="BH15" s="406"/>
      <c r="BI15" s="406"/>
      <c r="BJ15" s="406"/>
      <c r="BK15" s="406"/>
      <c r="BL15" s="406"/>
      <c r="BM15" s="406"/>
      <c r="BN15" s="406"/>
      <c r="BO15" s="406"/>
      <c r="BP15" s="406"/>
      <c r="BQ15" s="406"/>
      <c r="BR15" s="406"/>
      <c r="BS15" s="406"/>
      <c r="BT15" s="406"/>
      <c r="BU15" s="406"/>
      <c r="BV15" s="406"/>
    </row>
    <row r="16" spans="1:74" s="171" customFormat="1" ht="18" customHeight="1" x14ac:dyDescent="0.15">
      <c r="A16" s="819">
        <v>30</v>
      </c>
      <c r="B16" s="690">
        <v>3</v>
      </c>
      <c r="C16" s="688">
        <v>105</v>
      </c>
      <c r="D16" s="688">
        <v>61</v>
      </c>
      <c r="E16" s="688">
        <v>44</v>
      </c>
      <c r="F16" s="689" t="s">
        <v>2671</v>
      </c>
      <c r="G16" s="688">
        <v>3</v>
      </c>
      <c r="H16" s="688">
        <v>68</v>
      </c>
      <c r="I16" s="688">
        <v>40</v>
      </c>
      <c r="J16" s="688">
        <v>28</v>
      </c>
      <c r="K16" s="689" t="s">
        <v>2672</v>
      </c>
      <c r="L16" s="689" t="s">
        <v>2418</v>
      </c>
      <c r="M16" s="688">
        <v>4</v>
      </c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  <c r="AN16" s="406"/>
      <c r="AO16" s="406"/>
      <c r="AP16" s="406"/>
      <c r="AQ16" s="406"/>
      <c r="AR16" s="406"/>
      <c r="AS16" s="406"/>
      <c r="AT16" s="406"/>
      <c r="AU16" s="406"/>
      <c r="AV16" s="406"/>
      <c r="AW16" s="406"/>
      <c r="AX16" s="406"/>
      <c r="AY16" s="406"/>
      <c r="AZ16" s="406"/>
      <c r="BA16" s="406"/>
      <c r="BB16" s="406"/>
      <c r="BC16" s="406"/>
      <c r="BD16" s="406"/>
      <c r="BE16" s="406"/>
      <c r="BF16" s="406"/>
      <c r="BG16" s="406"/>
      <c r="BH16" s="406"/>
      <c r="BI16" s="406"/>
      <c r="BJ16" s="406"/>
      <c r="BK16" s="406"/>
      <c r="BL16" s="406"/>
      <c r="BM16" s="406"/>
      <c r="BN16" s="406"/>
      <c r="BO16" s="406"/>
      <c r="BP16" s="406"/>
      <c r="BQ16" s="406"/>
      <c r="BR16" s="406"/>
      <c r="BS16" s="406"/>
      <c r="BT16" s="406"/>
      <c r="BU16" s="406"/>
      <c r="BV16" s="406"/>
    </row>
    <row r="17" spans="1:74" s="171" customFormat="1" ht="18" customHeight="1" x14ac:dyDescent="0.15">
      <c r="A17" s="809" t="s">
        <v>2320</v>
      </c>
      <c r="B17" s="686">
        <v>3</v>
      </c>
      <c r="C17" s="686">
        <v>105</v>
      </c>
      <c r="D17" s="686">
        <v>61</v>
      </c>
      <c r="E17" s="686">
        <v>44</v>
      </c>
      <c r="F17" s="687" t="s">
        <v>2671</v>
      </c>
      <c r="G17" s="686">
        <v>3</v>
      </c>
      <c r="H17" s="686">
        <v>56</v>
      </c>
      <c r="I17" s="686">
        <v>31</v>
      </c>
      <c r="J17" s="686">
        <v>25</v>
      </c>
      <c r="K17" s="687" t="s">
        <v>2673</v>
      </c>
      <c r="L17" s="687" t="s">
        <v>2674</v>
      </c>
      <c r="M17" s="686">
        <v>4</v>
      </c>
      <c r="N17" s="406"/>
      <c r="O17" s="406"/>
      <c r="P17" s="406"/>
      <c r="Q17" s="406"/>
      <c r="R17" s="406"/>
      <c r="S17" s="406"/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  <c r="AL17" s="406"/>
      <c r="AM17" s="406"/>
      <c r="AN17" s="406"/>
      <c r="AO17" s="406"/>
      <c r="AP17" s="406"/>
      <c r="AQ17" s="406"/>
      <c r="AR17" s="406"/>
      <c r="AS17" s="406"/>
      <c r="AT17" s="406"/>
      <c r="AU17" s="406"/>
      <c r="AV17" s="406"/>
      <c r="AW17" s="406"/>
      <c r="AX17" s="406"/>
      <c r="AY17" s="406"/>
      <c r="AZ17" s="406"/>
      <c r="BA17" s="406"/>
      <c r="BB17" s="406"/>
      <c r="BC17" s="406"/>
      <c r="BD17" s="406"/>
      <c r="BE17" s="406"/>
      <c r="BF17" s="406"/>
      <c r="BG17" s="406"/>
      <c r="BH17" s="406"/>
      <c r="BI17" s="406"/>
      <c r="BJ17" s="406"/>
      <c r="BK17" s="406"/>
      <c r="BL17" s="406"/>
      <c r="BM17" s="406"/>
      <c r="BN17" s="406"/>
      <c r="BO17" s="406"/>
      <c r="BP17" s="406"/>
      <c r="BQ17" s="406"/>
      <c r="BR17" s="406"/>
      <c r="BS17" s="406"/>
      <c r="BT17" s="406"/>
      <c r="BU17" s="406"/>
      <c r="BV17" s="406"/>
    </row>
    <row r="18" spans="1:74" s="820" customFormat="1" ht="18" customHeight="1" x14ac:dyDescent="0.15">
      <c r="A18" s="811">
        <v>2</v>
      </c>
      <c r="B18" s="695">
        <v>3</v>
      </c>
      <c r="C18" s="696">
        <v>101</v>
      </c>
      <c r="D18" s="696">
        <v>59</v>
      </c>
      <c r="E18" s="696">
        <v>42</v>
      </c>
      <c r="F18" s="697" t="s">
        <v>2675</v>
      </c>
      <c r="G18" s="696">
        <v>3</v>
      </c>
      <c r="H18" s="696">
        <v>52</v>
      </c>
      <c r="I18" s="696">
        <v>25</v>
      </c>
      <c r="J18" s="696">
        <v>27</v>
      </c>
      <c r="K18" s="697" t="s">
        <v>2676</v>
      </c>
      <c r="L18" s="697" t="s">
        <v>2677</v>
      </c>
      <c r="M18" s="696">
        <v>4</v>
      </c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406"/>
      <c r="AU18" s="406"/>
      <c r="AV18" s="406"/>
      <c r="AW18" s="406"/>
      <c r="AX18" s="406"/>
      <c r="AY18" s="406"/>
      <c r="AZ18" s="406"/>
      <c r="BA18" s="406"/>
      <c r="BB18" s="406"/>
      <c r="BC18" s="406"/>
      <c r="BD18" s="406"/>
      <c r="BE18" s="406"/>
      <c r="BF18" s="406"/>
      <c r="BG18" s="406"/>
      <c r="BH18" s="406"/>
      <c r="BI18" s="406"/>
      <c r="BJ18" s="406"/>
      <c r="BK18" s="406"/>
      <c r="BL18" s="406"/>
      <c r="BM18" s="406"/>
      <c r="BN18" s="406"/>
      <c r="BO18" s="406"/>
      <c r="BP18" s="406"/>
      <c r="BQ18" s="406"/>
      <c r="BR18" s="406"/>
      <c r="BS18" s="406"/>
      <c r="BT18" s="406"/>
      <c r="BU18" s="406"/>
      <c r="BV18" s="406"/>
    </row>
    <row r="19" spans="1:74" s="171" customFormat="1" ht="5.0999999999999996" customHeight="1" x14ac:dyDescent="0.15">
      <c r="A19" s="702"/>
      <c r="B19" s="843"/>
      <c r="C19" s="843"/>
      <c r="D19" s="843"/>
      <c r="E19" s="843"/>
      <c r="F19" s="843"/>
      <c r="G19" s="843"/>
      <c r="H19" s="843"/>
      <c r="I19" s="843"/>
      <c r="J19" s="843"/>
      <c r="K19" s="843"/>
      <c r="L19" s="843"/>
      <c r="M19" s="843"/>
      <c r="N19" s="406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6"/>
      <c r="AG19" s="406"/>
      <c r="AH19" s="406"/>
      <c r="AI19" s="406"/>
      <c r="AJ19" s="406"/>
      <c r="AK19" s="406"/>
      <c r="AL19" s="406"/>
      <c r="AM19" s="406"/>
      <c r="AN19" s="406"/>
      <c r="AO19" s="406"/>
      <c r="AP19" s="406"/>
      <c r="AQ19" s="406"/>
      <c r="AR19" s="406"/>
      <c r="AS19" s="406"/>
      <c r="AT19" s="406"/>
      <c r="AU19" s="406"/>
      <c r="AV19" s="406"/>
      <c r="AW19" s="406"/>
      <c r="AX19" s="406"/>
      <c r="AY19" s="406"/>
      <c r="AZ19" s="406"/>
      <c r="BA19" s="406"/>
      <c r="BB19" s="406"/>
      <c r="BC19" s="406"/>
      <c r="BD19" s="406"/>
      <c r="BE19" s="406"/>
      <c r="BF19" s="406"/>
      <c r="BG19" s="406"/>
      <c r="BH19" s="406"/>
      <c r="BI19" s="406"/>
      <c r="BJ19" s="406"/>
      <c r="BK19" s="406"/>
      <c r="BL19" s="406"/>
      <c r="BM19" s="406"/>
      <c r="BN19" s="406"/>
      <c r="BO19" s="406"/>
      <c r="BP19" s="406"/>
      <c r="BQ19" s="406"/>
      <c r="BR19" s="406"/>
      <c r="BS19" s="406"/>
      <c r="BT19" s="406"/>
      <c r="BU19" s="406"/>
      <c r="BV19" s="406"/>
    </row>
    <row r="20" spans="1:74" s="843" customFormat="1" x14ac:dyDescent="0.15">
      <c r="A20" s="1509" t="s">
        <v>1890</v>
      </c>
      <c r="B20" s="1509"/>
      <c r="C20" s="1509"/>
      <c r="D20" s="1509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  <c r="AF20" s="406"/>
      <c r="AG20" s="406"/>
      <c r="AH20" s="406"/>
      <c r="AI20" s="406"/>
      <c r="AJ20" s="406"/>
      <c r="AK20" s="406"/>
      <c r="AL20" s="406"/>
      <c r="AM20" s="406"/>
      <c r="AN20" s="406"/>
      <c r="AO20" s="406"/>
      <c r="AP20" s="406"/>
      <c r="AQ20" s="406"/>
      <c r="AR20" s="406"/>
      <c r="AS20" s="406"/>
      <c r="AT20" s="406"/>
      <c r="AU20" s="406"/>
      <c r="AV20" s="406"/>
      <c r="AW20" s="406"/>
      <c r="AX20" s="406"/>
      <c r="AY20" s="406"/>
      <c r="AZ20" s="406"/>
      <c r="BA20" s="406"/>
      <c r="BB20" s="406"/>
      <c r="BC20" s="406"/>
      <c r="BD20" s="406"/>
      <c r="BE20" s="406"/>
      <c r="BF20" s="406"/>
      <c r="BG20" s="406"/>
      <c r="BH20" s="406"/>
      <c r="BI20" s="406"/>
      <c r="BJ20" s="406"/>
      <c r="BK20" s="406"/>
      <c r="BL20" s="406"/>
      <c r="BM20" s="406"/>
      <c r="BN20" s="406"/>
      <c r="BO20" s="406"/>
      <c r="BP20" s="406"/>
      <c r="BQ20" s="406"/>
      <c r="BR20" s="406"/>
      <c r="BS20" s="406"/>
      <c r="BT20" s="406"/>
      <c r="BU20" s="406"/>
      <c r="BV20" s="406"/>
    </row>
  </sheetData>
  <mergeCells count="23">
    <mergeCell ref="A3:A5"/>
    <mergeCell ref="B3:F3"/>
    <mergeCell ref="G3:K3"/>
    <mergeCell ref="M3:M5"/>
    <mergeCell ref="B4:B5"/>
    <mergeCell ref="C4:E4"/>
    <mergeCell ref="F4:F5"/>
    <mergeCell ref="G4:G5"/>
    <mergeCell ref="H4:J4"/>
    <mergeCell ref="K4:K5"/>
    <mergeCell ref="L3:L5"/>
    <mergeCell ref="A20:D20"/>
    <mergeCell ref="A12:A14"/>
    <mergeCell ref="B12:F12"/>
    <mergeCell ref="G12:K12"/>
    <mergeCell ref="L12:L14"/>
    <mergeCell ref="H13:J13"/>
    <mergeCell ref="K13:K14"/>
    <mergeCell ref="M12:M14"/>
    <mergeCell ref="B13:B14"/>
    <mergeCell ref="C13:E13"/>
    <mergeCell ref="F13:F14"/>
    <mergeCell ref="G13:G1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4" fitToHeight="0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zoomScaleSheetLayoutView="100" workbookViewId="0"/>
  </sheetViews>
  <sheetFormatPr defaultRowHeight="13.5" x14ac:dyDescent="0.15"/>
  <cols>
    <col min="1" max="1" width="25" style="405" customWidth="1"/>
    <col min="2" max="2" width="12.5" style="406" customWidth="1"/>
    <col min="3" max="3" width="10.625" style="406" customWidth="1"/>
    <col min="4" max="4" width="14.125" style="406" customWidth="1"/>
    <col min="5" max="5" width="10.625" style="406" customWidth="1"/>
    <col min="6" max="6" width="14.125" style="406" customWidth="1"/>
    <col min="7" max="7" width="10.625" style="406" customWidth="1"/>
    <col min="8" max="8" width="14.125" style="406" customWidth="1"/>
    <col min="9" max="9" width="10.625" style="406" customWidth="1"/>
    <col min="10" max="10" width="14.125" style="406" customWidth="1"/>
    <col min="11" max="11" width="10.625" style="406" customWidth="1"/>
    <col min="12" max="12" width="14.125" style="406" customWidth="1"/>
    <col min="13" max="13" width="10.625" style="406" customWidth="1"/>
    <col min="14" max="14" width="14.125" style="406" customWidth="1"/>
    <col min="15" max="16384" width="9" style="406"/>
  </cols>
  <sheetData>
    <row r="1" spans="1:12" s="481" customFormat="1" ht="25.5" customHeight="1" thickBot="1" x14ac:dyDescent="0.2">
      <c r="A1" s="57" t="s">
        <v>2023</v>
      </c>
      <c r="B1" s="101"/>
      <c r="C1" s="101"/>
      <c r="D1" s="101"/>
      <c r="E1" s="101"/>
      <c r="F1" s="101"/>
      <c r="G1" s="101"/>
      <c r="H1" s="485" t="s">
        <v>27</v>
      </c>
      <c r="I1" s="98"/>
      <c r="J1" s="98"/>
      <c r="K1" s="1512"/>
      <c r="L1" s="1512"/>
    </row>
    <row r="2" spans="1:12" s="481" customFormat="1" ht="18" customHeight="1" x14ac:dyDescent="0.15">
      <c r="A2" s="1124" t="s">
        <v>2024</v>
      </c>
      <c r="B2" s="1053"/>
      <c r="C2" s="1013" t="s">
        <v>569</v>
      </c>
      <c r="D2" s="1014"/>
      <c r="E2" s="1014"/>
      <c r="F2" s="1014"/>
      <c r="G2" s="1014"/>
      <c r="H2" s="1014"/>
    </row>
    <row r="3" spans="1:12" s="481" customFormat="1" ht="18" customHeight="1" x14ac:dyDescent="0.15">
      <c r="A3" s="1305"/>
      <c r="B3" s="1065"/>
      <c r="C3" s="1074" t="s">
        <v>2412</v>
      </c>
      <c r="D3" s="1304"/>
      <c r="E3" s="1072" t="s">
        <v>2411</v>
      </c>
      <c r="F3" s="1074"/>
      <c r="G3" s="1074" t="s">
        <v>2666</v>
      </c>
      <c r="H3" s="1072"/>
    </row>
    <row r="4" spans="1:12" s="481" customFormat="1" ht="18" customHeight="1" x14ac:dyDescent="0.15">
      <c r="A4" s="1071"/>
      <c r="B4" s="1054"/>
      <c r="C4" s="469" t="s">
        <v>2427</v>
      </c>
      <c r="D4" s="469" t="s">
        <v>2426</v>
      </c>
      <c r="E4" s="469" t="s">
        <v>2427</v>
      </c>
      <c r="F4" s="469" t="s">
        <v>2426</v>
      </c>
      <c r="G4" s="468" t="s">
        <v>2025</v>
      </c>
      <c r="H4" s="470" t="s">
        <v>2026</v>
      </c>
    </row>
    <row r="5" spans="1:12" s="40" customFormat="1" ht="13.5" customHeight="1" x14ac:dyDescent="0.15">
      <c r="A5" s="177"/>
      <c r="B5" s="90"/>
      <c r="C5" s="178" t="s">
        <v>719</v>
      </c>
      <c r="D5" s="179" t="s">
        <v>2425</v>
      </c>
      <c r="E5" s="178" t="s">
        <v>719</v>
      </c>
      <c r="F5" s="179" t="s">
        <v>2425</v>
      </c>
      <c r="G5" s="180" t="s">
        <v>47</v>
      </c>
      <c r="H5" s="180" t="s">
        <v>571</v>
      </c>
    </row>
    <row r="6" spans="1:12" s="40" customFormat="1" ht="18" customHeight="1" x14ac:dyDescent="0.15">
      <c r="A6" s="1022" t="s">
        <v>2424</v>
      </c>
      <c r="B6" s="1023"/>
      <c r="C6" s="181">
        <v>1457</v>
      </c>
      <c r="D6" s="182">
        <v>21076747</v>
      </c>
      <c r="E6" s="181">
        <v>1463</v>
      </c>
      <c r="F6" s="182">
        <v>21265736</v>
      </c>
      <c r="G6" s="45">
        <v>1446</v>
      </c>
      <c r="H6" s="45">
        <v>21141553</v>
      </c>
    </row>
    <row r="7" spans="1:12" s="40" customFormat="1" ht="18" customHeight="1" x14ac:dyDescent="0.15">
      <c r="A7" s="1022" t="s">
        <v>2027</v>
      </c>
      <c r="B7" s="1023"/>
      <c r="C7" s="181">
        <v>0</v>
      </c>
      <c r="D7" s="182">
        <v>0</v>
      </c>
      <c r="E7" s="181">
        <v>0</v>
      </c>
      <c r="F7" s="182">
        <v>0</v>
      </c>
      <c r="G7" s="45">
        <v>0</v>
      </c>
      <c r="H7" s="45">
        <v>0</v>
      </c>
    </row>
    <row r="8" spans="1:12" s="40" customFormat="1" ht="22.5" x14ac:dyDescent="0.15">
      <c r="A8" s="803" t="s">
        <v>2028</v>
      </c>
      <c r="B8" s="698" t="s">
        <v>2428</v>
      </c>
      <c r="C8" s="181">
        <v>16</v>
      </c>
      <c r="D8" s="182">
        <v>649600</v>
      </c>
      <c r="E8" s="181">
        <v>17</v>
      </c>
      <c r="F8" s="182">
        <v>860200</v>
      </c>
      <c r="G8" s="45">
        <v>17</v>
      </c>
      <c r="H8" s="45">
        <v>860200</v>
      </c>
    </row>
    <row r="9" spans="1:12" s="40" customFormat="1" ht="18" customHeight="1" x14ac:dyDescent="0.15">
      <c r="A9" s="803"/>
      <c r="B9" s="183" t="s">
        <v>1945</v>
      </c>
      <c r="C9" s="181">
        <v>204</v>
      </c>
      <c r="D9" s="182">
        <v>8282400</v>
      </c>
      <c r="E9" s="181">
        <v>176</v>
      </c>
      <c r="F9" s="182">
        <v>7145600</v>
      </c>
      <c r="G9" s="45">
        <v>173</v>
      </c>
      <c r="H9" s="45">
        <v>8753800</v>
      </c>
    </row>
    <row r="10" spans="1:12" s="40" customFormat="1" ht="18" customHeight="1" x14ac:dyDescent="0.15">
      <c r="A10" s="461"/>
      <c r="B10" s="183" t="s">
        <v>573</v>
      </c>
      <c r="C10" s="181">
        <v>252</v>
      </c>
      <c r="D10" s="182">
        <v>11944800</v>
      </c>
      <c r="E10" s="181">
        <v>270</v>
      </c>
      <c r="F10" s="182">
        <v>15498000</v>
      </c>
      <c r="G10" s="45">
        <v>276</v>
      </c>
      <c r="H10" s="45">
        <v>15842400</v>
      </c>
    </row>
    <row r="11" spans="1:12" s="40" customFormat="1" ht="18" customHeight="1" x14ac:dyDescent="0.15">
      <c r="A11" s="803" t="s">
        <v>572</v>
      </c>
      <c r="B11" s="183" t="s">
        <v>573</v>
      </c>
      <c r="C11" s="181">
        <v>258</v>
      </c>
      <c r="D11" s="182">
        <v>7523912</v>
      </c>
      <c r="E11" s="181">
        <v>268</v>
      </c>
      <c r="F11" s="182">
        <v>7605396</v>
      </c>
      <c r="G11" s="45">
        <v>275</v>
      </c>
      <c r="H11" s="45">
        <v>5032274</v>
      </c>
    </row>
    <row r="12" spans="1:12" s="40" customFormat="1" ht="18" customHeight="1" x14ac:dyDescent="0.15">
      <c r="A12" s="803" t="s">
        <v>2423</v>
      </c>
      <c r="B12" s="183" t="s">
        <v>577</v>
      </c>
      <c r="C12" s="181">
        <v>249</v>
      </c>
      <c r="D12" s="182">
        <v>895161</v>
      </c>
      <c r="E12" s="181">
        <v>229</v>
      </c>
      <c r="F12" s="182">
        <v>781281</v>
      </c>
      <c r="G12" s="45">
        <v>164</v>
      </c>
      <c r="H12" s="45">
        <v>354323</v>
      </c>
    </row>
    <row r="13" spans="1:12" s="40" customFormat="1" ht="18" customHeight="1" x14ac:dyDescent="0.15">
      <c r="A13" s="461" t="s">
        <v>2422</v>
      </c>
      <c r="B13" s="183" t="s">
        <v>575</v>
      </c>
      <c r="C13" s="181">
        <v>242</v>
      </c>
      <c r="D13" s="182">
        <v>1310113</v>
      </c>
      <c r="E13" s="181">
        <v>260</v>
      </c>
      <c r="F13" s="182">
        <v>1276094</v>
      </c>
      <c r="G13" s="45">
        <v>0</v>
      </c>
      <c r="H13" s="45">
        <v>0</v>
      </c>
    </row>
    <row r="14" spans="1:12" s="40" customFormat="1" ht="18" customHeight="1" x14ac:dyDescent="0.15">
      <c r="A14" s="1022" t="s">
        <v>579</v>
      </c>
      <c r="B14" s="1023"/>
      <c r="C14" s="181">
        <v>0</v>
      </c>
      <c r="D14" s="182">
        <v>0</v>
      </c>
      <c r="E14" s="181">
        <v>0</v>
      </c>
      <c r="F14" s="182">
        <v>0</v>
      </c>
      <c r="G14" s="45">
        <v>0</v>
      </c>
      <c r="H14" s="45">
        <v>0</v>
      </c>
    </row>
    <row r="15" spans="1:12" s="40" customFormat="1" ht="18" customHeight="1" x14ac:dyDescent="0.15">
      <c r="A15" s="1022" t="s">
        <v>580</v>
      </c>
      <c r="B15" s="1023"/>
      <c r="C15" s="181">
        <v>1449</v>
      </c>
      <c r="D15" s="182">
        <v>75486275</v>
      </c>
      <c r="E15" s="181">
        <v>1445</v>
      </c>
      <c r="F15" s="182">
        <v>71076606</v>
      </c>
      <c r="G15" s="45">
        <v>1416</v>
      </c>
      <c r="H15" s="45">
        <v>67276708</v>
      </c>
    </row>
    <row r="16" spans="1:12" s="40" customFormat="1" ht="18" customHeight="1" x14ac:dyDescent="0.15">
      <c r="A16" s="1510" t="s">
        <v>581</v>
      </c>
      <c r="B16" s="1511"/>
      <c r="C16" s="184">
        <v>0</v>
      </c>
      <c r="D16" s="185">
        <v>0</v>
      </c>
      <c r="E16" s="184">
        <v>0</v>
      </c>
      <c r="F16" s="185">
        <v>0</v>
      </c>
      <c r="G16" s="47">
        <v>0</v>
      </c>
      <c r="H16" s="47">
        <v>0</v>
      </c>
    </row>
    <row r="17" spans="1:8" s="40" customFormat="1" ht="5.0999999999999996" customHeight="1" thickBot="1" x14ac:dyDescent="0.2">
      <c r="A17" s="461"/>
      <c r="B17" s="461"/>
      <c r="C17" s="461"/>
      <c r="D17" s="461"/>
      <c r="E17" s="461"/>
      <c r="F17" s="65"/>
      <c r="G17" s="461"/>
      <c r="H17" s="65"/>
    </row>
    <row r="18" spans="1:8" s="481" customFormat="1" ht="18" customHeight="1" x14ac:dyDescent="0.15">
      <c r="A18" s="1124" t="s">
        <v>2024</v>
      </c>
      <c r="B18" s="1053"/>
      <c r="C18" s="1013" t="s">
        <v>570</v>
      </c>
      <c r="D18" s="1014"/>
      <c r="E18" s="1014"/>
      <c r="F18" s="1014"/>
      <c r="G18" s="1014"/>
      <c r="H18" s="1014"/>
    </row>
    <row r="19" spans="1:8" s="481" customFormat="1" ht="18" customHeight="1" x14ac:dyDescent="0.15">
      <c r="A19" s="1305"/>
      <c r="B19" s="1065"/>
      <c r="C19" s="1074" t="s">
        <v>2412</v>
      </c>
      <c r="D19" s="1304"/>
      <c r="E19" s="1072" t="s">
        <v>2411</v>
      </c>
      <c r="F19" s="1074"/>
      <c r="G19" s="1074" t="s">
        <v>2666</v>
      </c>
      <c r="H19" s="1072"/>
    </row>
    <row r="20" spans="1:8" s="481" customFormat="1" ht="18" customHeight="1" x14ac:dyDescent="0.15">
      <c r="A20" s="1071"/>
      <c r="B20" s="1054"/>
      <c r="C20" s="469" t="s">
        <v>2427</v>
      </c>
      <c r="D20" s="482" t="s">
        <v>2426</v>
      </c>
      <c r="E20" s="469" t="s">
        <v>2427</v>
      </c>
      <c r="F20" s="482" t="s">
        <v>2426</v>
      </c>
      <c r="G20" s="469" t="s">
        <v>2025</v>
      </c>
      <c r="H20" s="482" t="s">
        <v>2026</v>
      </c>
    </row>
    <row r="21" spans="1:8" s="40" customFormat="1" ht="13.5" customHeight="1" x14ac:dyDescent="0.15">
      <c r="A21" s="177"/>
      <c r="B21" s="90"/>
      <c r="C21" s="178" t="s">
        <v>719</v>
      </c>
      <c r="D21" s="180" t="s">
        <v>2425</v>
      </c>
      <c r="E21" s="178" t="s">
        <v>719</v>
      </c>
      <c r="F21" s="180" t="s">
        <v>2425</v>
      </c>
      <c r="G21" s="178" t="s">
        <v>47</v>
      </c>
      <c r="H21" s="180" t="s">
        <v>571</v>
      </c>
    </row>
    <row r="22" spans="1:8" s="40" customFormat="1" ht="18" customHeight="1" x14ac:dyDescent="0.15">
      <c r="A22" s="1022" t="s">
        <v>2424</v>
      </c>
      <c r="B22" s="1023"/>
      <c r="C22" s="181">
        <v>983</v>
      </c>
      <c r="D22" s="45">
        <v>25118153</v>
      </c>
      <c r="E22" s="181">
        <v>915</v>
      </c>
      <c r="F22" s="45">
        <v>23510318</v>
      </c>
      <c r="G22" s="181">
        <v>927</v>
      </c>
      <c r="H22" s="45">
        <v>23921018</v>
      </c>
    </row>
    <row r="23" spans="1:8" s="40" customFormat="1" ht="18" customHeight="1" x14ac:dyDescent="0.15">
      <c r="A23" s="1022" t="s">
        <v>2027</v>
      </c>
      <c r="B23" s="1023"/>
      <c r="C23" s="181">
        <v>0</v>
      </c>
      <c r="D23" s="45">
        <v>0</v>
      </c>
      <c r="E23" s="181">
        <v>0</v>
      </c>
      <c r="F23" s="45">
        <v>0</v>
      </c>
      <c r="G23" s="181">
        <v>0</v>
      </c>
      <c r="H23" s="45">
        <v>0</v>
      </c>
    </row>
    <row r="24" spans="1:8" s="40" customFormat="1" ht="18" customHeight="1" x14ac:dyDescent="0.15">
      <c r="A24" s="803" t="s">
        <v>2028</v>
      </c>
      <c r="B24" s="183" t="s">
        <v>578</v>
      </c>
      <c r="C24" s="181">
        <v>25</v>
      </c>
      <c r="D24" s="45">
        <v>1185000</v>
      </c>
      <c r="E24" s="181">
        <v>32</v>
      </c>
      <c r="F24" s="45">
        <v>1516800</v>
      </c>
      <c r="G24" s="181">
        <v>40</v>
      </c>
      <c r="H24" s="45">
        <v>2296000</v>
      </c>
    </row>
    <row r="25" spans="1:8" s="40" customFormat="1" ht="18" customHeight="1" x14ac:dyDescent="0.15">
      <c r="A25" s="803" t="s">
        <v>572</v>
      </c>
      <c r="B25" s="183" t="s">
        <v>574</v>
      </c>
      <c r="C25" s="181">
        <v>325</v>
      </c>
      <c r="D25" s="45">
        <v>16027865</v>
      </c>
      <c r="E25" s="181">
        <v>300</v>
      </c>
      <c r="F25" s="45">
        <v>15075522</v>
      </c>
      <c r="G25" s="181">
        <v>188</v>
      </c>
      <c r="H25" s="45">
        <v>2355856</v>
      </c>
    </row>
    <row r="26" spans="1:8" s="40" customFormat="1" ht="18" customHeight="1" x14ac:dyDescent="0.15">
      <c r="A26" s="803" t="s">
        <v>2423</v>
      </c>
      <c r="B26" s="183" t="s">
        <v>578</v>
      </c>
      <c r="C26" s="181">
        <v>278</v>
      </c>
      <c r="D26" s="45">
        <v>3477796</v>
      </c>
      <c r="E26" s="181">
        <v>233</v>
      </c>
      <c r="F26" s="45">
        <v>2744158</v>
      </c>
      <c r="G26" s="181">
        <v>1</v>
      </c>
      <c r="H26" s="45">
        <v>13550</v>
      </c>
    </row>
    <row r="27" spans="1:8" s="40" customFormat="1" ht="18" customHeight="1" x14ac:dyDescent="0.15">
      <c r="A27" s="461" t="s">
        <v>2422</v>
      </c>
      <c r="B27" s="183" t="s">
        <v>576</v>
      </c>
      <c r="C27" s="181">
        <v>209</v>
      </c>
      <c r="D27" s="45">
        <v>3108749</v>
      </c>
      <c r="E27" s="181">
        <v>141</v>
      </c>
      <c r="F27" s="45">
        <v>2512488</v>
      </c>
      <c r="G27" s="181">
        <v>59</v>
      </c>
      <c r="H27" s="45">
        <v>317970</v>
      </c>
    </row>
    <row r="28" spans="1:8" s="40" customFormat="1" ht="18" customHeight="1" x14ac:dyDescent="0.15">
      <c r="A28" s="1022" t="s">
        <v>579</v>
      </c>
      <c r="B28" s="1023"/>
      <c r="C28" s="181">
        <v>0</v>
      </c>
      <c r="D28" s="45">
        <v>0</v>
      </c>
      <c r="E28" s="181">
        <v>0</v>
      </c>
      <c r="F28" s="45">
        <v>0</v>
      </c>
      <c r="G28" s="181">
        <v>0</v>
      </c>
      <c r="H28" s="45">
        <v>0</v>
      </c>
    </row>
    <row r="29" spans="1:8" s="40" customFormat="1" ht="18" customHeight="1" x14ac:dyDescent="0.15">
      <c r="A29" s="1022" t="s">
        <v>580</v>
      </c>
      <c r="B29" s="1023"/>
      <c r="C29" s="181">
        <v>960</v>
      </c>
      <c r="D29" s="45">
        <v>58222079</v>
      </c>
      <c r="E29" s="181">
        <v>890</v>
      </c>
      <c r="F29" s="45">
        <v>50939783</v>
      </c>
      <c r="G29" s="181">
        <v>898</v>
      </c>
      <c r="H29" s="45">
        <v>48962967</v>
      </c>
    </row>
    <row r="30" spans="1:8" s="40" customFormat="1" ht="18" customHeight="1" x14ac:dyDescent="0.15">
      <c r="A30" s="1510" t="s">
        <v>581</v>
      </c>
      <c r="B30" s="1511"/>
      <c r="C30" s="184">
        <v>0</v>
      </c>
      <c r="D30" s="47">
        <v>0</v>
      </c>
      <c r="E30" s="184">
        <v>0</v>
      </c>
      <c r="F30" s="47">
        <v>0</v>
      </c>
      <c r="G30" s="184">
        <v>0</v>
      </c>
      <c r="H30" s="47">
        <v>0</v>
      </c>
    </row>
    <row r="31" spans="1:8" s="40" customFormat="1" ht="5.0999999999999996" customHeight="1" x14ac:dyDescent="0.15">
      <c r="A31" s="461"/>
      <c r="B31" s="461"/>
      <c r="C31" s="461"/>
      <c r="D31" s="461"/>
      <c r="E31" s="461"/>
      <c r="F31" s="461"/>
      <c r="G31" s="461"/>
      <c r="H31" s="461"/>
    </row>
    <row r="32" spans="1:8" s="40" customFormat="1" x14ac:dyDescent="0.15">
      <c r="A32" s="98" t="s">
        <v>1891</v>
      </c>
      <c r="B32" s="461"/>
      <c r="C32" s="461"/>
      <c r="D32" s="461"/>
      <c r="E32" s="461"/>
      <c r="F32" s="461"/>
      <c r="G32" s="461"/>
      <c r="H32" s="461"/>
    </row>
  </sheetData>
  <mergeCells count="21">
    <mergeCell ref="A2:B4"/>
    <mergeCell ref="K1:L1"/>
    <mergeCell ref="C2:H2"/>
    <mergeCell ref="C3:D3"/>
    <mergeCell ref="E3:F3"/>
    <mergeCell ref="G3:H3"/>
    <mergeCell ref="C18:H18"/>
    <mergeCell ref="C19:D19"/>
    <mergeCell ref="E19:F19"/>
    <mergeCell ref="G19:H19"/>
    <mergeCell ref="A16:B16"/>
    <mergeCell ref="A6:B6"/>
    <mergeCell ref="A7:B7"/>
    <mergeCell ref="A14:B14"/>
    <mergeCell ref="A15:B15"/>
    <mergeCell ref="A22:B22"/>
    <mergeCell ref="A23:B23"/>
    <mergeCell ref="A28:B28"/>
    <mergeCell ref="A29:B29"/>
    <mergeCell ref="A30:B30"/>
    <mergeCell ref="A18:B20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7" fitToHeight="0" orientation="portrait" r:id="rId1"/>
  <headerFooter alignWithMargins="0"/>
  <colBreaks count="1" manualBreakCount="1">
    <brk id="8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N9"/>
  <sheetViews>
    <sheetView zoomScaleNormal="100" zoomScaleSheetLayoutView="100" workbookViewId="0"/>
  </sheetViews>
  <sheetFormatPr defaultRowHeight="13.5" x14ac:dyDescent="0.15"/>
  <cols>
    <col min="1" max="1" width="9.625" style="405" customWidth="1"/>
    <col min="2" max="8" width="11.625" style="24" customWidth="1"/>
    <col min="9" max="15" width="10.625" style="24" customWidth="1"/>
    <col min="16" max="16384" width="9" style="24"/>
  </cols>
  <sheetData>
    <row r="1" spans="1:14" s="43" customFormat="1" ht="25.5" customHeight="1" thickBot="1" x14ac:dyDescent="0.2">
      <c r="A1" s="57" t="s">
        <v>1929</v>
      </c>
      <c r="B1" s="101"/>
      <c r="C1" s="101"/>
      <c r="D1" s="101"/>
      <c r="E1" s="101"/>
      <c r="F1" s="101"/>
      <c r="G1" s="101"/>
      <c r="H1" s="101"/>
    </row>
    <row r="2" spans="1:14" s="43" customFormat="1" ht="18" customHeight="1" x14ac:dyDescent="0.15">
      <c r="A2" s="1015" t="s">
        <v>582</v>
      </c>
      <c r="B2" s="1390" t="s">
        <v>583</v>
      </c>
      <c r="C2" s="1390" t="s">
        <v>584</v>
      </c>
      <c r="D2" s="1016" t="s">
        <v>585</v>
      </c>
      <c r="E2" s="1390" t="s">
        <v>586</v>
      </c>
      <c r="F2" s="1390"/>
      <c r="G2" s="1390"/>
      <c r="H2" s="1013" t="s">
        <v>587</v>
      </c>
      <c r="I2" s="79"/>
      <c r="J2" s="172"/>
      <c r="K2" s="172"/>
      <c r="L2" s="1122"/>
      <c r="M2" s="1122"/>
      <c r="N2" s="1122"/>
    </row>
    <row r="3" spans="1:14" s="43" customFormat="1" ht="18" customHeight="1" x14ac:dyDescent="0.15">
      <c r="A3" s="1074"/>
      <c r="B3" s="1304"/>
      <c r="C3" s="1304"/>
      <c r="D3" s="1017"/>
      <c r="E3" s="37" t="s">
        <v>588</v>
      </c>
      <c r="F3" s="37" t="s">
        <v>589</v>
      </c>
      <c r="G3" s="37" t="s">
        <v>590</v>
      </c>
      <c r="H3" s="1072"/>
      <c r="I3" s="79"/>
      <c r="J3" s="172"/>
      <c r="K3" s="172"/>
      <c r="L3" s="172"/>
      <c r="M3" s="172"/>
      <c r="N3" s="172"/>
    </row>
    <row r="4" spans="1:14" s="40" customFormat="1" x14ac:dyDescent="0.15">
      <c r="A4" s="462"/>
      <c r="B4" s="30" t="s">
        <v>591</v>
      </c>
      <c r="C4" s="30" t="s">
        <v>592</v>
      </c>
      <c r="D4" s="30" t="s">
        <v>47</v>
      </c>
      <c r="E4" s="30" t="s">
        <v>47</v>
      </c>
      <c r="F4" s="30" t="s">
        <v>47</v>
      </c>
      <c r="G4" s="30" t="s">
        <v>47</v>
      </c>
      <c r="H4" s="30" t="s">
        <v>47</v>
      </c>
    </row>
    <row r="5" spans="1:14" s="43" customFormat="1" ht="18" customHeight="1" x14ac:dyDescent="0.15">
      <c r="A5" s="208">
        <v>30</v>
      </c>
      <c r="B5" s="360">
        <v>362</v>
      </c>
      <c r="C5" s="273">
        <v>284002</v>
      </c>
      <c r="D5" s="274">
        <v>898493</v>
      </c>
      <c r="E5" s="273">
        <v>743069</v>
      </c>
      <c r="F5" s="273">
        <v>610402</v>
      </c>
      <c r="G5" s="273">
        <v>132667</v>
      </c>
      <c r="H5" s="273">
        <v>155424</v>
      </c>
    </row>
    <row r="6" spans="1:14" s="40" customFormat="1" ht="18" customHeight="1" x14ac:dyDescent="0.15">
      <c r="A6" s="208" t="s">
        <v>2320</v>
      </c>
      <c r="B6" s="360">
        <v>363</v>
      </c>
      <c r="C6" s="273">
        <v>283596</v>
      </c>
      <c r="D6" s="274">
        <v>893832</v>
      </c>
      <c r="E6" s="273">
        <v>717645</v>
      </c>
      <c r="F6" s="273">
        <v>592741</v>
      </c>
      <c r="G6" s="273">
        <v>124904</v>
      </c>
      <c r="H6" s="273">
        <v>176187</v>
      </c>
    </row>
    <row r="7" spans="1:14" s="40" customFormat="1" ht="18" customHeight="1" x14ac:dyDescent="0.15">
      <c r="A7" s="205">
        <v>2</v>
      </c>
      <c r="B7" s="361">
        <v>318</v>
      </c>
      <c r="C7" s="275">
        <v>137755</v>
      </c>
      <c r="D7" s="275">
        <v>311431</v>
      </c>
      <c r="E7" s="275">
        <v>266625</v>
      </c>
      <c r="F7" s="275">
        <v>239490</v>
      </c>
      <c r="G7" s="275">
        <v>27135</v>
      </c>
      <c r="H7" s="275">
        <v>44806</v>
      </c>
    </row>
    <row r="8" spans="1:14" s="40" customFormat="1" ht="5.0999999999999996" customHeight="1" x14ac:dyDescent="0.15">
      <c r="A8" s="461"/>
    </row>
    <row r="9" spans="1:14" s="40" customFormat="1" x14ac:dyDescent="0.15">
      <c r="A9" s="820" t="s">
        <v>2678</v>
      </c>
    </row>
  </sheetData>
  <mergeCells count="7">
    <mergeCell ref="L2:N2"/>
    <mergeCell ref="A2:A3"/>
    <mergeCell ref="B2:B3"/>
    <mergeCell ref="C2:C3"/>
    <mergeCell ref="D2:D3"/>
    <mergeCell ref="E2:G2"/>
    <mergeCell ref="H2:H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zoomScaleNormal="100" zoomScaleSheetLayoutView="100" workbookViewId="0"/>
  </sheetViews>
  <sheetFormatPr defaultRowHeight="13.5" x14ac:dyDescent="0.15"/>
  <cols>
    <col min="1" max="1" width="7.125" style="405" customWidth="1"/>
    <col min="2" max="2" width="11.625" style="406" customWidth="1"/>
    <col min="3" max="4" width="11.625" style="406" bestFit="1" customWidth="1"/>
    <col min="5" max="7" width="9.5" style="406" bestFit="1" customWidth="1"/>
    <col min="8" max="8" width="10.5" style="406" customWidth="1"/>
    <col min="9" max="9" width="15.5" style="406" customWidth="1"/>
    <col min="10" max="10" width="9.5" style="406" bestFit="1" customWidth="1"/>
    <col min="11" max="16384" width="9" style="406"/>
  </cols>
  <sheetData>
    <row r="1" spans="1:9" s="40" customFormat="1" ht="25.5" customHeight="1" x14ac:dyDescent="0.15">
      <c r="A1" s="907" t="s">
        <v>1928</v>
      </c>
      <c r="B1" s="98"/>
      <c r="C1" s="98"/>
      <c r="D1" s="98"/>
      <c r="E1" s="98"/>
      <c r="F1" s="98"/>
      <c r="G1" s="98"/>
      <c r="H1" s="98"/>
    </row>
    <row r="2" spans="1:9" s="40" customFormat="1" ht="18" customHeight="1" thickBot="1" x14ac:dyDescent="0.2">
      <c r="A2" s="101" t="s">
        <v>593</v>
      </c>
      <c r="B2" s="101"/>
      <c r="C2" s="101"/>
      <c r="D2" s="101"/>
      <c r="E2" s="101"/>
      <c r="F2" s="101"/>
      <c r="G2" s="101"/>
      <c r="H2" s="98"/>
    </row>
    <row r="3" spans="1:9" s="40" customFormat="1" ht="18" customHeight="1" x14ac:dyDescent="0.15">
      <c r="A3" s="1053" t="s">
        <v>135</v>
      </c>
      <c r="B3" s="1016" t="s">
        <v>583</v>
      </c>
      <c r="C3" s="1016" t="s">
        <v>594</v>
      </c>
      <c r="D3" s="1013" t="s">
        <v>2029</v>
      </c>
      <c r="E3" s="1014"/>
      <c r="F3" s="1015"/>
      <c r="G3" s="1016" t="s">
        <v>2435</v>
      </c>
      <c r="H3" s="1131" t="s">
        <v>2436</v>
      </c>
      <c r="I3" s="1039"/>
    </row>
    <row r="4" spans="1:9" s="40" customFormat="1" ht="18" customHeight="1" x14ac:dyDescent="0.15">
      <c r="A4" s="1054"/>
      <c r="B4" s="1017"/>
      <c r="C4" s="1017"/>
      <c r="D4" s="810" t="s">
        <v>33</v>
      </c>
      <c r="E4" s="810" t="s">
        <v>589</v>
      </c>
      <c r="F4" s="810" t="s">
        <v>590</v>
      </c>
      <c r="G4" s="1017"/>
      <c r="H4" s="1061"/>
      <c r="I4" s="1041"/>
    </row>
    <row r="5" spans="1:9" s="40" customFormat="1" ht="13.5" customHeight="1" x14ac:dyDescent="0.15">
      <c r="A5" s="177"/>
      <c r="B5" s="865" t="s">
        <v>591</v>
      </c>
      <c r="C5" s="837" t="s">
        <v>592</v>
      </c>
      <c r="D5" s="837" t="s">
        <v>2030</v>
      </c>
      <c r="E5" s="837" t="s">
        <v>2030</v>
      </c>
      <c r="F5" s="837" t="s">
        <v>2030</v>
      </c>
      <c r="G5" s="837" t="s">
        <v>47</v>
      </c>
      <c r="H5" s="1456" t="s">
        <v>47</v>
      </c>
      <c r="I5" s="1456"/>
    </row>
    <row r="6" spans="1:9" s="905" customFormat="1" ht="18" customHeight="1" x14ac:dyDescent="0.15">
      <c r="A6" s="130">
        <v>30</v>
      </c>
      <c r="B6" s="360">
        <v>360</v>
      </c>
      <c r="C6" s="846">
        <v>125694</v>
      </c>
      <c r="D6" s="846">
        <v>674105</v>
      </c>
      <c r="E6" s="850">
        <v>551500</v>
      </c>
      <c r="F6" s="846">
        <v>122605</v>
      </c>
      <c r="G6" s="854">
        <v>170359</v>
      </c>
      <c r="H6" s="1513">
        <v>10039</v>
      </c>
      <c r="I6" s="1513"/>
    </row>
    <row r="7" spans="1:9" s="905" customFormat="1" ht="18" customHeight="1" x14ac:dyDescent="0.15">
      <c r="A7" s="130" t="s">
        <v>2320</v>
      </c>
      <c r="B7" s="846">
        <v>334</v>
      </c>
      <c r="C7" s="846">
        <v>119370</v>
      </c>
      <c r="D7" s="846">
        <v>652485</v>
      </c>
      <c r="E7" s="850">
        <v>538624</v>
      </c>
      <c r="F7" s="846">
        <v>113861</v>
      </c>
      <c r="G7" s="854">
        <v>160472</v>
      </c>
      <c r="H7" s="1513">
        <v>11977</v>
      </c>
      <c r="I7" s="1513"/>
    </row>
    <row r="8" spans="1:9" s="905" customFormat="1" ht="18" customHeight="1" x14ac:dyDescent="0.15">
      <c r="A8" s="205">
        <v>2</v>
      </c>
      <c r="B8" s="847">
        <v>298</v>
      </c>
      <c r="C8" s="847">
        <v>36089</v>
      </c>
      <c r="D8" s="847">
        <v>243554</v>
      </c>
      <c r="E8" s="849">
        <v>218967</v>
      </c>
      <c r="F8" s="847">
        <v>24587</v>
      </c>
      <c r="G8" s="853">
        <v>75480</v>
      </c>
      <c r="H8" s="1514">
        <v>14316</v>
      </c>
      <c r="I8" s="1514"/>
    </row>
    <row r="9" spans="1:9" s="40" customFormat="1" ht="5.0999999999999996" customHeight="1" x14ac:dyDescent="0.15">
      <c r="A9" s="186"/>
      <c r="B9" s="190"/>
      <c r="C9" s="191"/>
      <c r="D9" s="191"/>
      <c r="E9" s="191"/>
      <c r="F9" s="187"/>
      <c r="G9" s="191"/>
      <c r="H9" s="191"/>
    </row>
    <row r="10" spans="1:9" s="40" customFormat="1" ht="13.5" customHeight="1" x14ac:dyDescent="0.15">
      <c r="A10" s="190" t="s">
        <v>2031</v>
      </c>
      <c r="B10" s="190"/>
      <c r="C10" s="191"/>
      <c r="D10" s="191"/>
      <c r="E10" s="191"/>
      <c r="F10" s="187"/>
      <c r="G10" s="191"/>
      <c r="H10" s="191"/>
    </row>
    <row r="11" spans="1:9" s="40" customFormat="1" ht="13.5" customHeight="1" x14ac:dyDescent="0.15">
      <c r="A11" s="110" t="s">
        <v>2034</v>
      </c>
      <c r="B11" s="190"/>
      <c r="C11" s="191"/>
      <c r="D11" s="191"/>
      <c r="E11" s="191"/>
      <c r="F11" s="187"/>
      <c r="G11" s="191"/>
      <c r="H11" s="191"/>
    </row>
    <row r="12" spans="1:9" s="40" customFormat="1" ht="13.5" customHeight="1" x14ac:dyDescent="0.15">
      <c r="A12" s="110" t="s">
        <v>2434</v>
      </c>
      <c r="B12" s="190"/>
      <c r="C12" s="191"/>
      <c r="D12" s="191"/>
      <c r="E12" s="191"/>
      <c r="F12" s="187"/>
      <c r="G12" s="191"/>
      <c r="H12" s="191"/>
    </row>
    <row r="13" spans="1:9" s="40" customFormat="1" ht="13.5" customHeight="1" x14ac:dyDescent="0.15">
      <c r="A13" s="108" t="s">
        <v>2679</v>
      </c>
      <c r="B13" s="190"/>
      <c r="C13" s="191"/>
      <c r="D13" s="191"/>
      <c r="E13" s="191"/>
      <c r="F13" s="187"/>
      <c r="G13" s="191"/>
      <c r="H13" s="191"/>
    </row>
    <row r="14" spans="1:9" s="40" customFormat="1" ht="11.25" customHeight="1" x14ac:dyDescent="0.15">
      <c r="A14" s="186"/>
      <c r="B14" s="190"/>
      <c r="C14" s="191"/>
      <c r="D14" s="191"/>
      <c r="E14" s="191"/>
      <c r="F14" s="187"/>
      <c r="G14" s="191"/>
      <c r="H14" s="191"/>
    </row>
    <row r="15" spans="1:9" s="40" customFormat="1" ht="18" customHeight="1" thickBot="1" x14ac:dyDescent="0.2">
      <c r="A15" s="101" t="s">
        <v>2433</v>
      </c>
      <c r="B15" s="101"/>
      <c r="C15" s="101"/>
      <c r="D15" s="101"/>
      <c r="E15" s="101"/>
      <c r="F15" s="101"/>
      <c r="G15" s="101"/>
      <c r="H15" s="98"/>
    </row>
    <row r="16" spans="1:9" s="40" customFormat="1" ht="18" customHeight="1" x14ac:dyDescent="0.15">
      <c r="A16" s="1053" t="s">
        <v>135</v>
      </c>
      <c r="B16" s="1016" t="s">
        <v>597</v>
      </c>
      <c r="C16" s="1016" t="s">
        <v>594</v>
      </c>
      <c r="D16" s="1016" t="s">
        <v>585</v>
      </c>
      <c r="E16" s="1013" t="s">
        <v>595</v>
      </c>
      <c r="F16" s="1014"/>
      <c r="G16" s="1015"/>
      <c r="H16" s="1131" t="s">
        <v>2437</v>
      </c>
      <c r="I16" s="1039"/>
    </row>
    <row r="17" spans="1:9" s="40" customFormat="1" ht="18" customHeight="1" x14ac:dyDescent="0.15">
      <c r="A17" s="1054"/>
      <c r="B17" s="1017"/>
      <c r="C17" s="1017"/>
      <c r="D17" s="1017"/>
      <c r="E17" s="825" t="s">
        <v>33</v>
      </c>
      <c r="F17" s="825" t="s">
        <v>589</v>
      </c>
      <c r="G17" s="825" t="s">
        <v>590</v>
      </c>
      <c r="H17" s="1061"/>
      <c r="I17" s="1041"/>
    </row>
    <row r="18" spans="1:9" s="40" customFormat="1" ht="13.5" customHeight="1" x14ac:dyDescent="0.15">
      <c r="A18" s="90"/>
      <c r="B18" s="865" t="s">
        <v>591</v>
      </c>
      <c r="C18" s="837" t="s">
        <v>592</v>
      </c>
      <c r="D18" s="837" t="s">
        <v>565</v>
      </c>
      <c r="E18" s="837" t="s">
        <v>47</v>
      </c>
      <c r="F18" s="837" t="s">
        <v>47</v>
      </c>
      <c r="G18" s="837" t="s">
        <v>47</v>
      </c>
      <c r="H18" s="1456" t="s">
        <v>47</v>
      </c>
      <c r="I18" s="1456"/>
    </row>
    <row r="19" spans="1:9" s="905" customFormat="1" ht="18" customHeight="1" x14ac:dyDescent="0.15">
      <c r="A19" s="130">
        <v>30</v>
      </c>
      <c r="B19" s="368">
        <v>339</v>
      </c>
      <c r="C19" s="851">
        <v>23287</v>
      </c>
      <c r="D19" s="851">
        <v>91158</v>
      </c>
      <c r="E19" s="851">
        <v>83415</v>
      </c>
      <c r="F19" s="851">
        <v>70433</v>
      </c>
      <c r="G19" s="851">
        <v>12982</v>
      </c>
      <c r="H19" s="1526">
        <v>7743</v>
      </c>
      <c r="I19" s="1526"/>
    </row>
    <row r="20" spans="1:9" s="905" customFormat="1" ht="18" customHeight="1" x14ac:dyDescent="0.15">
      <c r="A20" s="130" t="s">
        <v>2320</v>
      </c>
      <c r="B20" s="854">
        <v>314</v>
      </c>
      <c r="C20" s="851">
        <v>37769</v>
      </c>
      <c r="D20" s="851">
        <v>136289</v>
      </c>
      <c r="E20" s="846">
        <v>121566</v>
      </c>
      <c r="F20" s="851">
        <v>101443</v>
      </c>
      <c r="G20" s="851">
        <v>20123</v>
      </c>
      <c r="H20" s="1526">
        <v>14723</v>
      </c>
      <c r="I20" s="1526"/>
    </row>
    <row r="21" spans="1:9" s="905" customFormat="1" ht="18" customHeight="1" x14ac:dyDescent="0.15">
      <c r="A21" s="205">
        <v>2</v>
      </c>
      <c r="B21" s="369">
        <v>280</v>
      </c>
      <c r="C21" s="852">
        <v>18612</v>
      </c>
      <c r="D21" s="852">
        <v>67720</v>
      </c>
      <c r="E21" s="847">
        <v>52849</v>
      </c>
      <c r="F21" s="852">
        <v>43373</v>
      </c>
      <c r="G21" s="852">
        <v>9476</v>
      </c>
      <c r="H21" s="1527">
        <v>14871</v>
      </c>
      <c r="I21" s="1527"/>
    </row>
    <row r="22" spans="1:9" s="40" customFormat="1" ht="5.0999999999999996" customHeight="1" x14ac:dyDescent="0.15">
      <c r="A22" s="186"/>
      <c r="B22" s="98"/>
      <c r="C22" s="123"/>
      <c r="D22" s="123"/>
      <c r="E22" s="123"/>
      <c r="F22" s="123"/>
      <c r="G22" s="123"/>
      <c r="H22" s="123"/>
    </row>
    <row r="23" spans="1:9" s="40" customFormat="1" ht="13.5" customHeight="1" x14ac:dyDescent="0.15">
      <c r="A23" s="190" t="s">
        <v>2031</v>
      </c>
      <c r="B23" s="98"/>
      <c r="C23" s="123"/>
      <c r="D23" s="123"/>
      <c r="E23" s="123"/>
      <c r="F23" s="123"/>
      <c r="G23" s="123"/>
      <c r="H23" s="123"/>
    </row>
    <row r="24" spans="1:9" s="40" customFormat="1" ht="13.5" customHeight="1" x14ac:dyDescent="0.15">
      <c r="A24" s="108" t="s">
        <v>2679</v>
      </c>
      <c r="B24" s="98"/>
      <c r="C24" s="123"/>
      <c r="D24" s="123"/>
      <c r="E24" s="123"/>
      <c r="F24" s="123"/>
      <c r="G24" s="123"/>
      <c r="H24" s="123"/>
    </row>
    <row r="25" spans="1:9" s="40" customFormat="1" ht="11.25" customHeight="1" x14ac:dyDescent="0.15"/>
    <row r="26" spans="1:9" s="40" customFormat="1" ht="18" customHeight="1" thickBot="1" x14ac:dyDescent="0.2">
      <c r="A26" s="101" t="s">
        <v>598</v>
      </c>
      <c r="B26" s="101"/>
      <c r="C26" s="101"/>
      <c r="D26" s="101"/>
      <c r="E26" s="101"/>
      <c r="F26" s="101"/>
      <c r="G26" s="101"/>
      <c r="H26" s="98"/>
    </row>
    <row r="27" spans="1:9" s="40" customFormat="1" ht="18" customHeight="1" x14ac:dyDescent="0.15">
      <c r="A27" s="1053" t="s">
        <v>135</v>
      </c>
      <c r="B27" s="1016" t="s">
        <v>583</v>
      </c>
      <c r="C27" s="1016" t="s">
        <v>594</v>
      </c>
      <c r="D27" s="1016" t="s">
        <v>585</v>
      </c>
      <c r="E27" s="1013" t="s">
        <v>595</v>
      </c>
      <c r="F27" s="1014"/>
      <c r="G27" s="1015"/>
      <c r="H27" s="1123" t="s">
        <v>596</v>
      </c>
      <c r="I27" s="1124"/>
    </row>
    <row r="28" spans="1:9" s="40" customFormat="1" ht="18" customHeight="1" x14ac:dyDescent="0.15">
      <c r="A28" s="1054"/>
      <c r="B28" s="1017"/>
      <c r="C28" s="1017"/>
      <c r="D28" s="1017"/>
      <c r="E28" s="825" t="s">
        <v>33</v>
      </c>
      <c r="F28" s="825" t="s">
        <v>589</v>
      </c>
      <c r="G28" s="825" t="s">
        <v>590</v>
      </c>
      <c r="H28" s="1064"/>
      <c r="I28" s="1071"/>
    </row>
    <row r="29" spans="1:9" s="40" customFormat="1" ht="13.5" customHeight="1" x14ac:dyDescent="0.15">
      <c r="A29" s="90"/>
      <c r="B29" s="837" t="s">
        <v>591</v>
      </c>
      <c r="C29" s="837" t="s">
        <v>592</v>
      </c>
      <c r="D29" s="837" t="s">
        <v>565</v>
      </c>
      <c r="E29" s="837" t="s">
        <v>47</v>
      </c>
      <c r="F29" s="837" t="s">
        <v>47</v>
      </c>
      <c r="G29" s="837" t="s">
        <v>47</v>
      </c>
      <c r="H29" s="1456" t="s">
        <v>47</v>
      </c>
      <c r="I29" s="1456"/>
    </row>
    <row r="30" spans="1:9" s="905" customFormat="1" ht="18" customHeight="1" x14ac:dyDescent="0.15">
      <c r="A30" s="130">
        <v>30</v>
      </c>
      <c r="B30" s="360">
        <v>312</v>
      </c>
      <c r="C30" s="846">
        <v>3199</v>
      </c>
      <c r="D30" s="846">
        <v>14570</v>
      </c>
      <c r="E30" s="846">
        <v>11259</v>
      </c>
      <c r="F30" s="846">
        <v>9954</v>
      </c>
      <c r="G30" s="846">
        <v>1305</v>
      </c>
      <c r="H30" s="1513">
        <v>3311</v>
      </c>
      <c r="I30" s="1513"/>
    </row>
    <row r="31" spans="1:9" s="905" customFormat="1" ht="18" customHeight="1" x14ac:dyDescent="0.15">
      <c r="A31" s="130" t="s">
        <v>2320</v>
      </c>
      <c r="B31" s="846">
        <v>288</v>
      </c>
      <c r="C31" s="846">
        <v>2619</v>
      </c>
      <c r="D31" s="846">
        <v>12236</v>
      </c>
      <c r="E31" s="846">
        <v>9139</v>
      </c>
      <c r="F31" s="846">
        <v>7911</v>
      </c>
      <c r="G31" s="846">
        <v>1228</v>
      </c>
      <c r="H31" s="1513">
        <v>3097</v>
      </c>
      <c r="I31" s="1513"/>
    </row>
    <row r="32" spans="1:9" s="905" customFormat="1" ht="18" customHeight="1" x14ac:dyDescent="0.15">
      <c r="A32" s="205">
        <v>2</v>
      </c>
      <c r="B32" s="847">
        <v>255</v>
      </c>
      <c r="C32" s="847">
        <v>1541</v>
      </c>
      <c r="D32" s="852">
        <v>6296</v>
      </c>
      <c r="E32" s="847">
        <v>5137</v>
      </c>
      <c r="F32" s="847">
        <v>4676</v>
      </c>
      <c r="G32" s="847">
        <v>461</v>
      </c>
      <c r="H32" s="1514">
        <v>1159</v>
      </c>
      <c r="I32" s="1514"/>
    </row>
    <row r="33" spans="1:9" s="40" customFormat="1" ht="5.0999999999999996" customHeight="1" x14ac:dyDescent="0.15">
      <c r="A33" s="186"/>
      <c r="B33" s="190"/>
      <c r="C33" s="191"/>
      <c r="D33" s="191"/>
      <c r="E33" s="191"/>
      <c r="F33" s="191"/>
      <c r="G33" s="191"/>
      <c r="H33" s="191"/>
    </row>
    <row r="34" spans="1:9" s="40" customFormat="1" ht="13.5" customHeight="1" x14ac:dyDescent="0.15">
      <c r="A34" s="190" t="s">
        <v>2031</v>
      </c>
      <c r="B34" s="190"/>
      <c r="C34" s="191"/>
      <c r="D34" s="191"/>
      <c r="E34" s="191"/>
      <c r="F34" s="191"/>
      <c r="G34" s="191"/>
      <c r="H34" s="191"/>
    </row>
    <row r="35" spans="1:9" s="40" customFormat="1" ht="13.5" customHeight="1" x14ac:dyDescent="0.15">
      <c r="A35" s="108" t="s">
        <v>2679</v>
      </c>
      <c r="B35" s="190"/>
      <c r="C35" s="191"/>
      <c r="D35" s="191"/>
      <c r="E35" s="191"/>
      <c r="F35" s="191"/>
      <c r="G35" s="191"/>
      <c r="H35" s="191"/>
    </row>
    <row r="36" spans="1:9" s="40" customFormat="1" ht="11.25" customHeight="1" x14ac:dyDescent="0.15">
      <c r="A36" s="186"/>
      <c r="B36" s="190"/>
      <c r="C36" s="191"/>
      <c r="D36" s="191"/>
      <c r="E36" s="191"/>
      <c r="F36" s="191"/>
      <c r="G36" s="191"/>
      <c r="H36" s="191"/>
    </row>
    <row r="37" spans="1:9" s="40" customFormat="1" ht="18" customHeight="1" thickBot="1" x14ac:dyDescent="0.2">
      <c r="A37" s="101" t="s">
        <v>2432</v>
      </c>
      <c r="B37" s="101"/>
      <c r="C37" s="101"/>
      <c r="D37" s="101"/>
      <c r="E37" s="101"/>
      <c r="F37" s="101"/>
      <c r="G37" s="101"/>
      <c r="H37" s="98"/>
    </row>
    <row r="38" spans="1:9" s="40" customFormat="1" ht="18" customHeight="1" x14ac:dyDescent="0.15">
      <c r="A38" s="1053" t="s">
        <v>135</v>
      </c>
      <c r="B38" s="1016" t="s">
        <v>583</v>
      </c>
      <c r="C38" s="1016" t="s">
        <v>594</v>
      </c>
      <c r="D38" s="1016" t="s">
        <v>585</v>
      </c>
      <c r="E38" s="1013" t="s">
        <v>595</v>
      </c>
      <c r="F38" s="1014"/>
      <c r="G38" s="1015"/>
      <c r="H38" s="1123" t="s">
        <v>596</v>
      </c>
      <c r="I38" s="1124"/>
    </row>
    <row r="39" spans="1:9" s="40" customFormat="1" ht="18" customHeight="1" x14ac:dyDescent="0.15">
      <c r="A39" s="1054"/>
      <c r="B39" s="1017"/>
      <c r="C39" s="1017"/>
      <c r="D39" s="1017"/>
      <c r="E39" s="825" t="s">
        <v>33</v>
      </c>
      <c r="F39" s="825" t="s">
        <v>589</v>
      </c>
      <c r="G39" s="825" t="s">
        <v>590</v>
      </c>
      <c r="H39" s="1064"/>
      <c r="I39" s="1071"/>
    </row>
    <row r="40" spans="1:9" s="40" customFormat="1" ht="18" customHeight="1" x14ac:dyDescent="0.15">
      <c r="A40" s="90"/>
      <c r="B40" s="837" t="s">
        <v>591</v>
      </c>
      <c r="C40" s="837" t="s">
        <v>592</v>
      </c>
      <c r="D40" s="837" t="s">
        <v>565</v>
      </c>
      <c r="E40" s="837" t="s">
        <v>47</v>
      </c>
      <c r="F40" s="837" t="s">
        <v>47</v>
      </c>
      <c r="G40" s="837" t="s">
        <v>47</v>
      </c>
      <c r="H40" s="1456" t="s">
        <v>47</v>
      </c>
      <c r="I40" s="1456"/>
    </row>
    <row r="41" spans="1:9" s="40" customFormat="1" ht="18" customHeight="1" x14ac:dyDescent="0.15">
      <c r="A41" s="130" t="s">
        <v>2320</v>
      </c>
      <c r="B41" s="846">
        <v>220</v>
      </c>
      <c r="C41" s="846">
        <v>201</v>
      </c>
      <c r="D41" s="851">
        <v>5306</v>
      </c>
      <c r="E41" s="846">
        <v>1035</v>
      </c>
      <c r="F41" s="846">
        <v>924</v>
      </c>
      <c r="G41" s="846">
        <v>111</v>
      </c>
      <c r="H41" s="1513">
        <v>4271</v>
      </c>
      <c r="I41" s="1513"/>
    </row>
    <row r="42" spans="1:9" s="40" customFormat="1" ht="18" customHeight="1" x14ac:dyDescent="0.15">
      <c r="A42" s="205">
        <v>2</v>
      </c>
      <c r="B42" s="847">
        <v>223</v>
      </c>
      <c r="C42" s="847">
        <v>115</v>
      </c>
      <c r="D42" s="852">
        <v>1376</v>
      </c>
      <c r="E42" s="847">
        <v>603</v>
      </c>
      <c r="F42" s="847">
        <v>503</v>
      </c>
      <c r="G42" s="847">
        <v>100</v>
      </c>
      <c r="H42" s="1514">
        <v>773</v>
      </c>
      <c r="I42" s="1514"/>
    </row>
    <row r="43" spans="1:9" s="40" customFormat="1" ht="4.5" customHeight="1" x14ac:dyDescent="0.15">
      <c r="A43" s="186"/>
      <c r="B43" s="190"/>
      <c r="C43" s="191"/>
      <c r="D43" s="191"/>
      <c r="E43" s="191"/>
      <c r="F43" s="191"/>
      <c r="G43" s="191"/>
      <c r="H43" s="191"/>
    </row>
    <row r="44" spans="1:9" s="40" customFormat="1" ht="18" customHeight="1" x14ac:dyDescent="0.15">
      <c r="A44" s="190" t="s">
        <v>2031</v>
      </c>
      <c r="B44" s="190"/>
      <c r="C44" s="191"/>
      <c r="D44" s="191"/>
      <c r="E44" s="191"/>
      <c r="F44" s="191"/>
      <c r="G44" s="191"/>
      <c r="H44" s="191"/>
    </row>
    <row r="45" spans="1:9" s="40" customFormat="1" ht="13.5" customHeight="1" x14ac:dyDescent="0.15">
      <c r="A45" s="110" t="s">
        <v>2431</v>
      </c>
      <c r="B45" s="190"/>
      <c r="C45" s="191"/>
      <c r="D45" s="191"/>
      <c r="E45" s="191"/>
      <c r="F45" s="191"/>
      <c r="G45" s="191"/>
      <c r="H45" s="191"/>
    </row>
    <row r="46" spans="1:9" s="40" customFormat="1" ht="13.5" customHeight="1" x14ac:dyDescent="0.15">
      <c r="A46" s="108" t="s">
        <v>2680</v>
      </c>
      <c r="B46" s="190"/>
      <c r="C46" s="191"/>
      <c r="D46" s="191"/>
      <c r="E46" s="191"/>
      <c r="F46" s="191"/>
      <c r="G46" s="191"/>
      <c r="H46" s="191"/>
    </row>
    <row r="47" spans="1:9" s="40" customFormat="1" ht="11.25" customHeight="1" x14ac:dyDescent="0.15"/>
    <row r="48" spans="1:9" s="40" customFormat="1" ht="18" customHeight="1" thickBot="1" x14ac:dyDescent="0.2">
      <c r="A48" s="101" t="s">
        <v>2438</v>
      </c>
      <c r="B48" s="101"/>
      <c r="C48" s="101"/>
      <c r="D48" s="101"/>
      <c r="E48" s="101"/>
      <c r="F48" s="101"/>
      <c r="G48" s="101"/>
      <c r="H48" s="98"/>
    </row>
    <row r="49" spans="1:9" s="40" customFormat="1" ht="18" customHeight="1" x14ac:dyDescent="0.15">
      <c r="A49" s="1053" t="s">
        <v>135</v>
      </c>
      <c r="B49" s="1016" t="s">
        <v>583</v>
      </c>
      <c r="C49" s="1016" t="s">
        <v>594</v>
      </c>
      <c r="D49" s="1016" t="s">
        <v>585</v>
      </c>
      <c r="E49" s="1013" t="s">
        <v>595</v>
      </c>
      <c r="F49" s="1014"/>
      <c r="G49" s="1015"/>
      <c r="H49" s="1123" t="s">
        <v>596</v>
      </c>
      <c r="I49" s="1124"/>
    </row>
    <row r="50" spans="1:9" s="40" customFormat="1" ht="18" customHeight="1" x14ac:dyDescent="0.15">
      <c r="A50" s="1054"/>
      <c r="B50" s="1017"/>
      <c r="C50" s="1017"/>
      <c r="D50" s="1017"/>
      <c r="E50" s="825" t="s">
        <v>33</v>
      </c>
      <c r="F50" s="825" t="s">
        <v>589</v>
      </c>
      <c r="G50" s="825" t="s">
        <v>590</v>
      </c>
      <c r="H50" s="1064"/>
      <c r="I50" s="1071"/>
    </row>
    <row r="51" spans="1:9" s="40" customFormat="1" ht="13.5" customHeight="1" x14ac:dyDescent="0.15">
      <c r="A51" s="90"/>
      <c r="B51" s="865" t="s">
        <v>591</v>
      </c>
      <c r="C51" s="837" t="s">
        <v>592</v>
      </c>
      <c r="D51" s="837" t="s">
        <v>565</v>
      </c>
      <c r="E51" s="837" t="s">
        <v>47</v>
      </c>
      <c r="F51" s="837" t="s">
        <v>47</v>
      </c>
      <c r="G51" s="837" t="s">
        <v>47</v>
      </c>
      <c r="H51" s="1456" t="s">
        <v>47</v>
      </c>
      <c r="I51" s="1456"/>
    </row>
    <row r="52" spans="1:9" s="905" customFormat="1" ht="18" customHeight="1" x14ac:dyDescent="0.15">
      <c r="A52" s="130">
        <v>30</v>
      </c>
      <c r="B52" s="360">
        <v>257</v>
      </c>
      <c r="C52" s="846">
        <v>202</v>
      </c>
      <c r="D52" s="846">
        <v>3963</v>
      </c>
      <c r="E52" s="846">
        <v>1038</v>
      </c>
      <c r="F52" s="846">
        <v>928</v>
      </c>
      <c r="G52" s="846">
        <v>110</v>
      </c>
      <c r="H52" s="1513">
        <v>2925</v>
      </c>
      <c r="I52" s="1513"/>
    </row>
    <row r="53" spans="1:9" s="905" customFormat="1" ht="18" customHeight="1" x14ac:dyDescent="0.15">
      <c r="A53" s="130" t="s">
        <v>2320</v>
      </c>
      <c r="B53" s="846">
        <v>241</v>
      </c>
      <c r="C53" s="846">
        <v>219</v>
      </c>
      <c r="D53" s="846">
        <v>4115</v>
      </c>
      <c r="E53" s="846">
        <v>1115</v>
      </c>
      <c r="F53" s="846">
        <v>1043</v>
      </c>
      <c r="G53" s="846">
        <v>72</v>
      </c>
      <c r="H53" s="1513">
        <v>3000</v>
      </c>
      <c r="I53" s="1513"/>
    </row>
    <row r="54" spans="1:9" s="905" customFormat="1" ht="18" customHeight="1" x14ac:dyDescent="0.15">
      <c r="A54" s="205">
        <v>2</v>
      </c>
      <c r="B54" s="361">
        <v>223</v>
      </c>
      <c r="C54" s="847">
        <v>147</v>
      </c>
      <c r="D54" s="852">
        <v>2648</v>
      </c>
      <c r="E54" s="847">
        <v>750</v>
      </c>
      <c r="F54" s="847">
        <v>701</v>
      </c>
      <c r="G54" s="847">
        <v>49</v>
      </c>
      <c r="H54" s="1514">
        <v>1898</v>
      </c>
      <c r="I54" s="1514"/>
    </row>
    <row r="55" spans="1:9" s="40" customFormat="1" ht="5.0999999999999996" customHeight="1" x14ac:dyDescent="0.15">
      <c r="A55" s="186"/>
      <c r="B55" s="190"/>
      <c r="C55" s="191"/>
      <c r="D55" s="191"/>
      <c r="E55" s="191"/>
      <c r="F55" s="191"/>
      <c r="G55" s="191"/>
      <c r="H55" s="191"/>
    </row>
    <row r="56" spans="1:9" s="40" customFormat="1" ht="13.5" customHeight="1" x14ac:dyDescent="0.15">
      <c r="A56" s="190" t="s">
        <v>2031</v>
      </c>
      <c r="B56" s="190"/>
      <c r="C56" s="191"/>
      <c r="D56" s="191"/>
      <c r="E56" s="191"/>
      <c r="F56" s="191"/>
      <c r="G56" s="191"/>
      <c r="H56" s="191"/>
    </row>
    <row r="57" spans="1:9" s="40" customFormat="1" ht="13.5" customHeight="1" x14ac:dyDescent="0.15">
      <c r="A57" s="110" t="s">
        <v>1892</v>
      </c>
      <c r="B57" s="108"/>
      <c r="C57" s="108"/>
      <c r="D57" s="108"/>
      <c r="E57" s="108"/>
      <c r="F57" s="108"/>
      <c r="G57" s="108"/>
      <c r="H57" s="108"/>
    </row>
    <row r="58" spans="1:9" s="40" customFormat="1" ht="13.5" customHeight="1" x14ac:dyDescent="0.15">
      <c r="A58" s="108" t="s">
        <v>2680</v>
      </c>
      <c r="B58" s="108"/>
      <c r="C58" s="108"/>
      <c r="D58" s="108"/>
      <c r="E58" s="108"/>
      <c r="F58" s="108"/>
      <c r="G58" s="108"/>
      <c r="H58" s="108"/>
    </row>
    <row r="59" spans="1:9" s="40" customFormat="1" ht="11.25" customHeight="1" x14ac:dyDescent="0.15"/>
    <row r="60" spans="1:9" s="40" customFormat="1" ht="18" customHeight="1" thickBot="1" x14ac:dyDescent="0.2">
      <c r="A60" s="101" t="s">
        <v>2439</v>
      </c>
      <c r="B60" s="101"/>
      <c r="C60" s="101"/>
      <c r="D60" s="101"/>
      <c r="E60" s="101"/>
      <c r="F60" s="101"/>
      <c r="G60" s="101"/>
      <c r="H60" s="98"/>
    </row>
    <row r="61" spans="1:9" s="40" customFormat="1" ht="18" customHeight="1" x14ac:dyDescent="0.15">
      <c r="A61" s="1053" t="s">
        <v>135</v>
      </c>
      <c r="B61" s="1016" t="s">
        <v>583</v>
      </c>
      <c r="C61" s="1016" t="s">
        <v>594</v>
      </c>
      <c r="D61" s="1016" t="s">
        <v>585</v>
      </c>
      <c r="E61" s="1013" t="s">
        <v>595</v>
      </c>
      <c r="F61" s="1014"/>
      <c r="G61" s="1015"/>
      <c r="H61" s="1123" t="s">
        <v>596</v>
      </c>
      <c r="I61" s="1124"/>
    </row>
    <row r="62" spans="1:9" s="40" customFormat="1" ht="18" customHeight="1" x14ac:dyDescent="0.15">
      <c r="A62" s="1054"/>
      <c r="B62" s="1017"/>
      <c r="C62" s="1017"/>
      <c r="D62" s="1017"/>
      <c r="E62" s="825" t="s">
        <v>33</v>
      </c>
      <c r="F62" s="825" t="s">
        <v>589</v>
      </c>
      <c r="G62" s="825" t="s">
        <v>590</v>
      </c>
      <c r="H62" s="1064"/>
      <c r="I62" s="1071"/>
    </row>
    <row r="63" spans="1:9" s="40" customFormat="1" ht="13.5" customHeight="1" x14ac:dyDescent="0.15">
      <c r="A63" s="90"/>
      <c r="B63" s="865" t="s">
        <v>591</v>
      </c>
      <c r="C63" s="837" t="s">
        <v>592</v>
      </c>
      <c r="D63" s="837" t="s">
        <v>565</v>
      </c>
      <c r="E63" s="837" t="s">
        <v>47</v>
      </c>
      <c r="F63" s="837" t="s">
        <v>47</v>
      </c>
      <c r="G63" s="837" t="s">
        <v>47</v>
      </c>
      <c r="H63" s="1456" t="s">
        <v>47</v>
      </c>
      <c r="I63" s="1456"/>
    </row>
    <row r="64" spans="1:9" s="905" customFormat="1" ht="18" customHeight="1" x14ac:dyDescent="0.15">
      <c r="A64" s="130">
        <v>30</v>
      </c>
      <c r="B64" s="360">
        <v>311</v>
      </c>
      <c r="C64" s="850">
        <v>935</v>
      </c>
      <c r="D64" s="850">
        <v>9988</v>
      </c>
      <c r="E64" s="850">
        <v>4823</v>
      </c>
      <c r="F64" s="850">
        <v>4217</v>
      </c>
      <c r="G64" s="850">
        <v>606</v>
      </c>
      <c r="H64" s="1525">
        <v>5165</v>
      </c>
      <c r="I64" s="1525"/>
    </row>
    <row r="65" spans="1:9" s="905" customFormat="1" ht="18" customHeight="1" x14ac:dyDescent="0.15">
      <c r="A65" s="130" t="s">
        <v>2320</v>
      </c>
      <c r="B65" s="846">
        <v>288</v>
      </c>
      <c r="C65" s="850">
        <v>866</v>
      </c>
      <c r="D65" s="846">
        <v>9681</v>
      </c>
      <c r="E65" s="846">
        <v>4489</v>
      </c>
      <c r="F65" s="850">
        <v>3863</v>
      </c>
      <c r="G65" s="850">
        <v>626</v>
      </c>
      <c r="H65" s="1525">
        <v>5192</v>
      </c>
      <c r="I65" s="1525"/>
    </row>
    <row r="66" spans="1:9" s="905" customFormat="1" ht="18" customHeight="1" x14ac:dyDescent="0.15">
      <c r="A66" s="205">
        <v>2</v>
      </c>
      <c r="B66" s="361">
        <v>255</v>
      </c>
      <c r="C66" s="849">
        <v>363</v>
      </c>
      <c r="D66" s="852">
        <v>3210</v>
      </c>
      <c r="E66" s="847">
        <v>1877</v>
      </c>
      <c r="F66" s="849">
        <v>1644</v>
      </c>
      <c r="G66" s="849">
        <v>233</v>
      </c>
      <c r="H66" s="1524">
        <v>1333</v>
      </c>
      <c r="I66" s="1524"/>
    </row>
    <row r="67" spans="1:9" s="40" customFormat="1" ht="5.0999999999999996" customHeight="1" x14ac:dyDescent="0.15">
      <c r="A67" s="186"/>
      <c r="B67" s="193"/>
      <c r="C67" s="88"/>
      <c r="D67" s="88"/>
      <c r="E67" s="88"/>
      <c r="F67" s="88"/>
      <c r="G67" s="88"/>
      <c r="H67" s="88"/>
    </row>
    <row r="68" spans="1:9" s="40" customFormat="1" ht="13.5" customHeight="1" x14ac:dyDescent="0.15">
      <c r="A68" s="190" t="s">
        <v>2031</v>
      </c>
    </row>
    <row r="69" spans="1:9" s="40" customFormat="1" ht="13.5" customHeight="1" x14ac:dyDescent="0.15">
      <c r="A69" s="108" t="s">
        <v>2679</v>
      </c>
    </row>
    <row r="70" spans="1:9" s="40" customFormat="1" ht="11.25" customHeight="1" x14ac:dyDescent="0.15"/>
    <row r="71" spans="1:9" s="40" customFormat="1" ht="18" customHeight="1" thickBot="1" x14ac:dyDescent="0.2">
      <c r="A71" s="101" t="s">
        <v>2440</v>
      </c>
      <c r="B71" s="101"/>
      <c r="C71" s="101"/>
      <c r="D71" s="101"/>
      <c r="E71" s="101"/>
      <c r="F71" s="101"/>
      <c r="G71" s="101"/>
      <c r="H71" s="98"/>
    </row>
    <row r="72" spans="1:9" s="40" customFormat="1" ht="18" customHeight="1" x14ac:dyDescent="0.15">
      <c r="A72" s="1053" t="s">
        <v>135</v>
      </c>
      <c r="B72" s="1016" t="s">
        <v>583</v>
      </c>
      <c r="C72" s="1016" t="s">
        <v>594</v>
      </c>
      <c r="D72" s="1016" t="s">
        <v>585</v>
      </c>
      <c r="E72" s="1013" t="s">
        <v>595</v>
      </c>
      <c r="F72" s="1014"/>
      <c r="G72" s="1015"/>
      <c r="H72" s="1123" t="s">
        <v>596</v>
      </c>
      <c r="I72" s="1124"/>
    </row>
    <row r="73" spans="1:9" s="40" customFormat="1" ht="18" customHeight="1" x14ac:dyDescent="0.15">
      <c r="A73" s="1054"/>
      <c r="B73" s="1017"/>
      <c r="C73" s="1017"/>
      <c r="D73" s="1017"/>
      <c r="E73" s="825" t="s">
        <v>33</v>
      </c>
      <c r="F73" s="825" t="s">
        <v>589</v>
      </c>
      <c r="G73" s="825" t="s">
        <v>590</v>
      </c>
      <c r="H73" s="1064"/>
      <c r="I73" s="1071"/>
    </row>
    <row r="74" spans="1:9" s="40" customFormat="1" ht="13.5" customHeight="1" x14ac:dyDescent="0.15">
      <c r="A74" s="90"/>
      <c r="B74" s="865" t="s">
        <v>591</v>
      </c>
      <c r="C74" s="837" t="s">
        <v>592</v>
      </c>
      <c r="D74" s="837" t="s">
        <v>565</v>
      </c>
      <c r="E74" s="837" t="s">
        <v>47</v>
      </c>
      <c r="F74" s="837" t="s">
        <v>47</v>
      </c>
      <c r="G74" s="837" t="s">
        <v>47</v>
      </c>
      <c r="H74" s="1456" t="s">
        <v>47</v>
      </c>
      <c r="I74" s="1456"/>
    </row>
    <row r="75" spans="1:9" s="905" customFormat="1" ht="18" customHeight="1" x14ac:dyDescent="0.15">
      <c r="A75" s="130">
        <v>30</v>
      </c>
      <c r="B75" s="864">
        <v>308</v>
      </c>
      <c r="C75" s="848">
        <v>708</v>
      </c>
      <c r="D75" s="848">
        <v>10411</v>
      </c>
      <c r="E75" s="848">
        <v>2552</v>
      </c>
      <c r="F75" s="848">
        <v>1949</v>
      </c>
      <c r="G75" s="848">
        <v>603</v>
      </c>
      <c r="H75" s="1523">
        <v>7859</v>
      </c>
      <c r="I75" s="1523"/>
    </row>
    <row r="76" spans="1:9" s="905" customFormat="1" ht="18" customHeight="1" x14ac:dyDescent="0.15">
      <c r="A76" s="130" t="s">
        <v>2320</v>
      </c>
      <c r="B76" s="848">
        <v>286</v>
      </c>
      <c r="C76" s="848">
        <v>699</v>
      </c>
      <c r="D76" s="846">
        <v>13721</v>
      </c>
      <c r="E76" s="846">
        <v>2518</v>
      </c>
      <c r="F76" s="848">
        <v>1903</v>
      </c>
      <c r="G76" s="848">
        <v>615</v>
      </c>
      <c r="H76" s="1523">
        <v>11203</v>
      </c>
      <c r="I76" s="1523"/>
    </row>
    <row r="77" spans="1:9" s="905" customFormat="1" ht="18" customHeight="1" x14ac:dyDescent="0.15">
      <c r="A77" s="205">
        <v>2</v>
      </c>
      <c r="B77" s="863">
        <v>266</v>
      </c>
      <c r="C77" s="856">
        <v>402</v>
      </c>
      <c r="D77" s="852">
        <v>4092</v>
      </c>
      <c r="E77" s="847">
        <v>1360</v>
      </c>
      <c r="F77" s="856">
        <v>1189</v>
      </c>
      <c r="G77" s="856">
        <v>171</v>
      </c>
      <c r="H77" s="1534">
        <v>2732</v>
      </c>
      <c r="I77" s="1534"/>
    </row>
    <row r="78" spans="1:9" s="40" customFormat="1" ht="5.0999999999999996" customHeight="1" x14ac:dyDescent="0.15">
      <c r="A78" s="186"/>
      <c r="B78" s="190"/>
      <c r="C78" s="191"/>
      <c r="D78" s="191"/>
      <c r="E78" s="191"/>
      <c r="F78" s="191"/>
      <c r="G78" s="191"/>
      <c r="H78" s="191"/>
    </row>
    <row r="79" spans="1:9" s="40" customFormat="1" ht="13.5" customHeight="1" x14ac:dyDescent="0.15">
      <c r="A79" s="190" t="s">
        <v>2031</v>
      </c>
      <c r="B79" s="190"/>
      <c r="C79" s="191"/>
      <c r="D79" s="191"/>
      <c r="F79" s="191"/>
      <c r="G79" s="191"/>
      <c r="H79" s="191"/>
    </row>
    <row r="80" spans="1:9" s="40" customFormat="1" ht="13.5" customHeight="1" x14ac:dyDescent="0.15">
      <c r="A80" s="108" t="s">
        <v>2680</v>
      </c>
      <c r="B80" s="108"/>
      <c r="C80" s="108"/>
      <c r="D80" s="108"/>
      <c r="E80" s="108"/>
      <c r="F80" s="108"/>
      <c r="G80" s="108"/>
      <c r="H80" s="108"/>
    </row>
    <row r="81" spans="1:9" s="40" customFormat="1" ht="11.25" customHeight="1" x14ac:dyDescent="0.15">
      <c r="A81" s="108"/>
    </row>
    <row r="82" spans="1:9" s="40" customFormat="1" ht="18" customHeight="1" thickBot="1" x14ac:dyDescent="0.2">
      <c r="A82" s="101" t="s">
        <v>2441</v>
      </c>
      <c r="B82" s="101"/>
      <c r="C82" s="101"/>
      <c r="D82" s="101"/>
      <c r="E82" s="101"/>
      <c r="F82" s="101"/>
      <c r="G82" s="101"/>
      <c r="H82" s="98"/>
    </row>
    <row r="83" spans="1:9" s="40" customFormat="1" ht="18" customHeight="1" x14ac:dyDescent="0.15">
      <c r="A83" s="1053" t="s">
        <v>135</v>
      </c>
      <c r="B83" s="1016" t="s">
        <v>583</v>
      </c>
      <c r="C83" s="1016" t="s">
        <v>594</v>
      </c>
      <c r="D83" s="1016" t="s">
        <v>585</v>
      </c>
      <c r="E83" s="1013" t="s">
        <v>595</v>
      </c>
      <c r="F83" s="1014"/>
      <c r="G83" s="1015"/>
      <c r="H83" s="1123" t="s">
        <v>596</v>
      </c>
      <c r="I83" s="1124"/>
    </row>
    <row r="84" spans="1:9" s="40" customFormat="1" ht="18" customHeight="1" x14ac:dyDescent="0.15">
      <c r="A84" s="1054"/>
      <c r="B84" s="1017"/>
      <c r="C84" s="1017"/>
      <c r="D84" s="1017"/>
      <c r="E84" s="825" t="s">
        <v>33</v>
      </c>
      <c r="F84" s="825" t="s">
        <v>589</v>
      </c>
      <c r="G84" s="825" t="s">
        <v>590</v>
      </c>
      <c r="H84" s="1064"/>
      <c r="I84" s="1071"/>
    </row>
    <row r="85" spans="1:9" s="40" customFormat="1" ht="13.5" customHeight="1" x14ac:dyDescent="0.15">
      <c r="A85" s="90"/>
      <c r="B85" s="865" t="s">
        <v>591</v>
      </c>
      <c r="C85" s="837" t="s">
        <v>592</v>
      </c>
      <c r="D85" s="837" t="s">
        <v>565</v>
      </c>
      <c r="E85" s="837" t="s">
        <v>47</v>
      </c>
      <c r="F85" s="837" t="s">
        <v>47</v>
      </c>
      <c r="G85" s="837" t="s">
        <v>47</v>
      </c>
      <c r="H85" s="1456" t="s">
        <v>47</v>
      </c>
      <c r="I85" s="1456"/>
    </row>
    <row r="86" spans="1:9" s="905" customFormat="1" ht="18" customHeight="1" x14ac:dyDescent="0.15">
      <c r="A86" s="130">
        <v>30</v>
      </c>
      <c r="B86" s="360">
        <v>268</v>
      </c>
      <c r="C86" s="846">
        <v>138</v>
      </c>
      <c r="D86" s="846">
        <v>2547</v>
      </c>
      <c r="E86" s="846">
        <v>566</v>
      </c>
      <c r="F86" s="846">
        <v>255</v>
      </c>
      <c r="G86" s="574">
        <v>311</v>
      </c>
      <c r="H86" s="1513">
        <v>1981</v>
      </c>
      <c r="I86" s="1513"/>
    </row>
    <row r="87" spans="1:9" s="905" customFormat="1" ht="18" customHeight="1" x14ac:dyDescent="0.15">
      <c r="A87" s="130" t="s">
        <v>2320</v>
      </c>
      <c r="B87" s="846">
        <v>240</v>
      </c>
      <c r="C87" s="846">
        <v>81</v>
      </c>
      <c r="D87" s="846">
        <v>2728</v>
      </c>
      <c r="E87" s="846">
        <v>297</v>
      </c>
      <c r="F87" s="846">
        <v>210</v>
      </c>
      <c r="G87" s="574">
        <v>87</v>
      </c>
      <c r="H87" s="1513">
        <v>2431</v>
      </c>
      <c r="I87" s="1513"/>
    </row>
    <row r="88" spans="1:9" s="905" customFormat="1" ht="18" customHeight="1" x14ac:dyDescent="0.15">
      <c r="A88" s="205">
        <v>2</v>
      </c>
      <c r="B88" s="361">
        <v>223</v>
      </c>
      <c r="C88" s="847">
        <v>42</v>
      </c>
      <c r="D88" s="852">
        <v>1426</v>
      </c>
      <c r="E88" s="847">
        <v>140</v>
      </c>
      <c r="F88" s="847">
        <v>131</v>
      </c>
      <c r="G88" s="573">
        <v>9</v>
      </c>
      <c r="H88" s="1514">
        <v>1286</v>
      </c>
      <c r="I88" s="1514"/>
    </row>
    <row r="89" spans="1:9" s="40" customFormat="1" ht="5.0999999999999996" customHeight="1" x14ac:dyDescent="0.15">
      <c r="A89" s="186"/>
      <c r="B89" s="190"/>
      <c r="C89" s="191"/>
      <c r="D89" s="191"/>
      <c r="E89" s="191"/>
      <c r="F89" s="191"/>
      <c r="G89" s="195"/>
      <c r="H89" s="191"/>
    </row>
    <row r="90" spans="1:9" s="40" customFormat="1" ht="13.5" customHeight="1" x14ac:dyDescent="0.15">
      <c r="A90" s="190" t="s">
        <v>2031</v>
      </c>
      <c r="B90" s="190"/>
      <c r="C90" s="191"/>
      <c r="D90" s="191"/>
      <c r="E90" s="191"/>
      <c r="F90" s="191"/>
      <c r="G90" s="191"/>
      <c r="H90" s="191"/>
    </row>
    <row r="91" spans="1:9" s="40" customFormat="1" ht="13.5" customHeight="1" x14ac:dyDescent="0.15">
      <c r="A91" s="110" t="s">
        <v>2032</v>
      </c>
      <c r="B91" s="108"/>
      <c r="C91" s="108"/>
      <c r="D91" s="108"/>
      <c r="E91" s="108"/>
      <c r="F91" s="108"/>
      <c r="G91" s="108"/>
      <c r="H91" s="108"/>
    </row>
    <row r="92" spans="1:9" s="40" customFormat="1" ht="13.5" customHeight="1" x14ac:dyDescent="0.15">
      <c r="A92" s="108" t="s">
        <v>2680</v>
      </c>
      <c r="B92" s="108"/>
      <c r="C92" s="108"/>
      <c r="D92" s="108"/>
      <c r="E92" s="108"/>
      <c r="F92" s="108"/>
      <c r="G92" s="108"/>
      <c r="H92" s="108"/>
    </row>
    <row r="93" spans="1:9" s="40" customFormat="1" ht="11.25" customHeight="1" x14ac:dyDescent="0.15"/>
    <row r="94" spans="1:9" s="40" customFormat="1" ht="18" customHeight="1" thickBot="1" x14ac:dyDescent="0.2">
      <c r="A94" s="101" t="s">
        <v>2442</v>
      </c>
      <c r="B94" s="101"/>
      <c r="C94" s="101"/>
      <c r="D94" s="101"/>
      <c r="E94" s="101"/>
      <c r="F94" s="101"/>
      <c r="G94" s="101"/>
      <c r="H94" s="98"/>
    </row>
    <row r="95" spans="1:9" s="40" customFormat="1" ht="18" customHeight="1" x14ac:dyDescent="0.15">
      <c r="A95" s="1053" t="s">
        <v>135</v>
      </c>
      <c r="B95" s="1016" t="s">
        <v>583</v>
      </c>
      <c r="C95" s="1016" t="s">
        <v>594</v>
      </c>
      <c r="D95" s="1016" t="s">
        <v>585</v>
      </c>
      <c r="E95" s="1013" t="s">
        <v>595</v>
      </c>
      <c r="F95" s="1014"/>
      <c r="G95" s="1015"/>
      <c r="H95" s="1123" t="s">
        <v>596</v>
      </c>
      <c r="I95" s="1124"/>
    </row>
    <row r="96" spans="1:9" s="40" customFormat="1" ht="18" customHeight="1" x14ac:dyDescent="0.15">
      <c r="A96" s="1054"/>
      <c r="B96" s="1017"/>
      <c r="C96" s="1017"/>
      <c r="D96" s="1017"/>
      <c r="E96" s="825" t="s">
        <v>33</v>
      </c>
      <c r="F96" s="825" t="s">
        <v>589</v>
      </c>
      <c r="G96" s="825" t="s">
        <v>590</v>
      </c>
      <c r="H96" s="1064"/>
      <c r="I96" s="1071"/>
    </row>
    <row r="97" spans="1:9" s="40" customFormat="1" ht="13.5" customHeight="1" x14ac:dyDescent="0.15">
      <c r="A97" s="90"/>
      <c r="B97" s="837" t="s">
        <v>591</v>
      </c>
      <c r="C97" s="837" t="s">
        <v>592</v>
      </c>
      <c r="D97" s="837" t="s">
        <v>565</v>
      </c>
      <c r="E97" s="837" t="s">
        <v>47</v>
      </c>
      <c r="F97" s="837" t="s">
        <v>47</v>
      </c>
      <c r="G97" s="837" t="s">
        <v>47</v>
      </c>
      <c r="H97" s="1456" t="s">
        <v>47</v>
      </c>
      <c r="I97" s="1456"/>
    </row>
    <row r="98" spans="1:9" s="905" customFormat="1" ht="18" customHeight="1" x14ac:dyDescent="0.15">
      <c r="A98" s="130">
        <v>30</v>
      </c>
      <c r="B98" s="360">
        <v>309</v>
      </c>
      <c r="C98" s="846">
        <v>440</v>
      </c>
      <c r="D98" s="846">
        <v>4424</v>
      </c>
      <c r="E98" s="846">
        <v>1557</v>
      </c>
      <c r="F98" s="846">
        <v>1290</v>
      </c>
      <c r="G98" s="846">
        <v>267</v>
      </c>
      <c r="H98" s="1513">
        <v>2867</v>
      </c>
      <c r="I98" s="1513"/>
    </row>
    <row r="99" spans="1:9" s="905" customFormat="1" ht="18" customHeight="1" x14ac:dyDescent="0.15">
      <c r="A99" s="130" t="s">
        <v>2320</v>
      </c>
      <c r="B99" s="846">
        <v>286</v>
      </c>
      <c r="C99" s="846">
        <v>348</v>
      </c>
      <c r="D99" s="846">
        <v>4011</v>
      </c>
      <c r="E99" s="846">
        <v>1217</v>
      </c>
      <c r="F99" s="846">
        <v>1019</v>
      </c>
      <c r="G99" s="846">
        <v>198</v>
      </c>
      <c r="H99" s="1513">
        <v>2794</v>
      </c>
      <c r="I99" s="1513"/>
    </row>
    <row r="100" spans="1:9" s="905" customFormat="1" ht="18" customHeight="1" x14ac:dyDescent="0.15">
      <c r="A100" s="205">
        <v>2</v>
      </c>
      <c r="B100" s="847">
        <v>268</v>
      </c>
      <c r="C100" s="847">
        <v>251</v>
      </c>
      <c r="D100" s="852">
        <v>2875</v>
      </c>
      <c r="E100" s="847">
        <v>812</v>
      </c>
      <c r="F100" s="847">
        <v>806</v>
      </c>
      <c r="G100" s="847">
        <v>6</v>
      </c>
      <c r="H100" s="1514">
        <v>2063</v>
      </c>
      <c r="I100" s="1514"/>
    </row>
    <row r="101" spans="1:9" s="40" customFormat="1" ht="5.0999999999999996" customHeight="1" x14ac:dyDescent="0.15">
      <c r="A101" s="186"/>
      <c r="B101" s="190"/>
      <c r="C101" s="191"/>
      <c r="D101" s="191"/>
      <c r="E101" s="191"/>
      <c r="F101" s="191"/>
      <c r="G101" s="191"/>
      <c r="H101" s="191"/>
    </row>
    <row r="102" spans="1:9" s="40" customFormat="1" ht="13.5" customHeight="1" x14ac:dyDescent="0.15">
      <c r="A102" s="190" t="s">
        <v>2031</v>
      </c>
      <c r="B102" s="190"/>
      <c r="C102" s="191"/>
      <c r="D102" s="191"/>
      <c r="E102" s="191"/>
      <c r="F102" s="191"/>
      <c r="G102" s="191"/>
      <c r="H102" s="191"/>
    </row>
    <row r="103" spans="1:9" s="40" customFormat="1" ht="13.5" customHeight="1" x14ac:dyDescent="0.15">
      <c r="A103" s="108" t="s">
        <v>2680</v>
      </c>
      <c r="B103" s="190"/>
      <c r="C103" s="191"/>
      <c r="D103" s="191"/>
      <c r="E103" s="191"/>
      <c r="F103" s="191"/>
      <c r="G103" s="191"/>
      <c r="H103" s="191"/>
    </row>
    <row r="104" spans="1:9" s="40" customFormat="1" ht="11.25" customHeight="1" x14ac:dyDescent="0.15"/>
    <row r="105" spans="1:9" s="40" customFormat="1" ht="18" customHeight="1" thickBot="1" x14ac:dyDescent="0.2">
      <c r="A105" s="101" t="s">
        <v>2443</v>
      </c>
      <c r="B105" s="101"/>
      <c r="C105" s="101"/>
      <c r="D105" s="101"/>
      <c r="E105" s="101"/>
      <c r="F105" s="101"/>
      <c r="G105" s="101"/>
      <c r="H105" s="98"/>
    </row>
    <row r="106" spans="1:9" s="40" customFormat="1" ht="18" customHeight="1" x14ac:dyDescent="0.15">
      <c r="A106" s="1053" t="s">
        <v>135</v>
      </c>
      <c r="B106" s="1016" t="s">
        <v>583</v>
      </c>
      <c r="C106" s="1016" t="s">
        <v>594</v>
      </c>
      <c r="D106" s="1016" t="s">
        <v>585</v>
      </c>
      <c r="E106" s="1013" t="s">
        <v>595</v>
      </c>
      <c r="F106" s="1014"/>
      <c r="G106" s="1015"/>
      <c r="H106" s="1123" t="s">
        <v>596</v>
      </c>
      <c r="I106" s="1124"/>
    </row>
    <row r="107" spans="1:9" s="40" customFormat="1" ht="18" customHeight="1" x14ac:dyDescent="0.15">
      <c r="A107" s="1054"/>
      <c r="B107" s="1017"/>
      <c r="C107" s="1017"/>
      <c r="D107" s="1017"/>
      <c r="E107" s="825" t="s">
        <v>33</v>
      </c>
      <c r="F107" s="825" t="s">
        <v>589</v>
      </c>
      <c r="G107" s="825" t="s">
        <v>590</v>
      </c>
      <c r="H107" s="1064"/>
      <c r="I107" s="1071"/>
    </row>
    <row r="108" spans="1:9" s="40" customFormat="1" ht="13.5" customHeight="1" x14ac:dyDescent="0.15">
      <c r="A108" s="90"/>
      <c r="B108" s="837" t="s">
        <v>591</v>
      </c>
      <c r="C108" s="837" t="s">
        <v>592</v>
      </c>
      <c r="D108" s="837" t="s">
        <v>565</v>
      </c>
      <c r="E108" s="837" t="s">
        <v>47</v>
      </c>
      <c r="F108" s="837" t="s">
        <v>47</v>
      </c>
      <c r="G108" s="837" t="s">
        <v>47</v>
      </c>
      <c r="H108" s="1456" t="s">
        <v>47</v>
      </c>
      <c r="I108" s="1456"/>
    </row>
    <row r="109" spans="1:9" s="905" customFormat="1" ht="18" customHeight="1" x14ac:dyDescent="0.15">
      <c r="A109" s="130">
        <v>30</v>
      </c>
      <c r="B109" s="368">
        <v>309</v>
      </c>
      <c r="C109" s="854">
        <v>1897</v>
      </c>
      <c r="D109" s="846">
        <v>11495</v>
      </c>
      <c r="E109" s="846">
        <v>5353</v>
      </c>
      <c r="F109" s="854">
        <v>2887</v>
      </c>
      <c r="G109" s="854">
        <v>2466</v>
      </c>
      <c r="H109" s="1529">
        <v>6142</v>
      </c>
      <c r="I109" s="1529"/>
    </row>
    <row r="110" spans="1:9" s="905" customFormat="1" ht="18" customHeight="1" x14ac:dyDescent="0.15">
      <c r="A110" s="130" t="s">
        <v>2320</v>
      </c>
      <c r="B110" s="854">
        <v>286</v>
      </c>
      <c r="C110" s="854">
        <v>1719</v>
      </c>
      <c r="D110" s="846">
        <v>10683</v>
      </c>
      <c r="E110" s="846">
        <v>4819</v>
      </c>
      <c r="F110" s="854">
        <v>2574</v>
      </c>
      <c r="G110" s="854">
        <v>2245</v>
      </c>
      <c r="H110" s="1529">
        <v>5864</v>
      </c>
      <c r="I110" s="1529"/>
    </row>
    <row r="111" spans="1:9" s="905" customFormat="1" ht="18" customHeight="1" x14ac:dyDescent="0.15">
      <c r="A111" s="205">
        <v>2</v>
      </c>
      <c r="B111" s="853">
        <v>268</v>
      </c>
      <c r="C111" s="853">
        <v>639</v>
      </c>
      <c r="D111" s="852">
        <v>6037</v>
      </c>
      <c r="E111" s="847">
        <v>1600</v>
      </c>
      <c r="F111" s="853">
        <v>1434</v>
      </c>
      <c r="G111" s="853">
        <v>166</v>
      </c>
      <c r="H111" s="1528">
        <v>4437</v>
      </c>
      <c r="I111" s="1528"/>
    </row>
    <row r="112" spans="1:9" s="40" customFormat="1" ht="5.0999999999999996" customHeight="1" x14ac:dyDescent="0.15">
      <c r="A112" s="186"/>
      <c r="B112" s="194"/>
      <c r="C112" s="194"/>
      <c r="D112" s="195"/>
      <c r="E112" s="195"/>
      <c r="F112" s="194"/>
      <c r="G112" s="194"/>
      <c r="H112" s="194"/>
    </row>
    <row r="113" spans="1:9" s="40" customFormat="1" ht="13.5" customHeight="1" x14ac:dyDescent="0.15">
      <c r="A113" s="190" t="s">
        <v>2031</v>
      </c>
      <c r="B113" s="194"/>
      <c r="C113" s="194"/>
      <c r="D113" s="195"/>
      <c r="E113" s="195"/>
      <c r="F113" s="194"/>
      <c r="G113" s="194"/>
      <c r="H113" s="194"/>
    </row>
    <row r="114" spans="1:9" s="40" customFormat="1" ht="13.5" customHeight="1" x14ac:dyDescent="0.15">
      <c r="A114" s="108" t="s">
        <v>2680</v>
      </c>
      <c r="B114" s="194"/>
      <c r="C114" s="194"/>
      <c r="D114" s="195"/>
      <c r="E114" s="195"/>
      <c r="F114" s="194"/>
      <c r="G114" s="194"/>
      <c r="H114" s="194"/>
    </row>
    <row r="115" spans="1:9" s="40" customFormat="1" ht="11.25" customHeight="1" x14ac:dyDescent="0.15">
      <c r="A115" s="833"/>
    </row>
    <row r="116" spans="1:9" s="40" customFormat="1" ht="18" customHeight="1" thickBot="1" x14ac:dyDescent="0.2">
      <c r="A116" s="101" t="s">
        <v>2444</v>
      </c>
      <c r="B116" s="101"/>
      <c r="C116" s="101"/>
      <c r="D116" s="101"/>
      <c r="E116" s="101"/>
      <c r="F116" s="101"/>
      <c r="G116" s="101"/>
      <c r="H116" s="98"/>
    </row>
    <row r="117" spans="1:9" s="40" customFormat="1" ht="18" customHeight="1" x14ac:dyDescent="0.15">
      <c r="A117" s="1053" t="s">
        <v>135</v>
      </c>
      <c r="B117" s="1016" t="s">
        <v>583</v>
      </c>
      <c r="C117" s="1016" t="s">
        <v>594</v>
      </c>
      <c r="D117" s="1016" t="s">
        <v>585</v>
      </c>
      <c r="E117" s="1013" t="s">
        <v>595</v>
      </c>
      <c r="F117" s="1014"/>
      <c r="G117" s="1015"/>
      <c r="H117" s="1131" t="s">
        <v>2445</v>
      </c>
      <c r="I117" s="1039"/>
    </row>
    <row r="118" spans="1:9" s="40" customFormat="1" ht="18" customHeight="1" x14ac:dyDescent="0.15">
      <c r="A118" s="1054"/>
      <c r="B118" s="1017"/>
      <c r="C118" s="1017"/>
      <c r="D118" s="1017"/>
      <c r="E118" s="825" t="s">
        <v>33</v>
      </c>
      <c r="F118" s="825" t="s">
        <v>589</v>
      </c>
      <c r="G118" s="825" t="s">
        <v>590</v>
      </c>
      <c r="H118" s="1061"/>
      <c r="I118" s="1041"/>
    </row>
    <row r="119" spans="1:9" s="40" customFormat="1" ht="13.5" customHeight="1" x14ac:dyDescent="0.15">
      <c r="A119" s="90"/>
      <c r="B119" s="837" t="s">
        <v>591</v>
      </c>
      <c r="C119" s="837" t="s">
        <v>592</v>
      </c>
      <c r="D119" s="837" t="s">
        <v>565</v>
      </c>
      <c r="E119" s="837" t="s">
        <v>47</v>
      </c>
      <c r="F119" s="837" t="s">
        <v>47</v>
      </c>
      <c r="G119" s="837" t="s">
        <v>47</v>
      </c>
      <c r="H119" s="1456" t="s">
        <v>47</v>
      </c>
      <c r="I119" s="1456"/>
    </row>
    <row r="120" spans="1:9" s="905" customFormat="1" ht="18" customHeight="1" x14ac:dyDescent="0.15">
      <c r="A120" s="130">
        <v>30</v>
      </c>
      <c r="B120" s="360">
        <v>310</v>
      </c>
      <c r="C120" s="846">
        <v>5921</v>
      </c>
      <c r="D120" s="846">
        <v>27185</v>
      </c>
      <c r="E120" s="846">
        <v>20708</v>
      </c>
      <c r="F120" s="846">
        <v>18837</v>
      </c>
      <c r="G120" s="846">
        <v>1871</v>
      </c>
      <c r="H120" s="1513">
        <v>6477</v>
      </c>
      <c r="I120" s="1513"/>
    </row>
    <row r="121" spans="1:9" s="905" customFormat="1" ht="18" customHeight="1" x14ac:dyDescent="0.15">
      <c r="A121" s="130" t="s">
        <v>2320</v>
      </c>
      <c r="B121" s="846">
        <v>288</v>
      </c>
      <c r="C121" s="846">
        <v>5210</v>
      </c>
      <c r="D121" s="846">
        <v>25069</v>
      </c>
      <c r="E121" s="846">
        <v>18097</v>
      </c>
      <c r="F121" s="846">
        <v>16357</v>
      </c>
      <c r="G121" s="846">
        <v>1740</v>
      </c>
      <c r="H121" s="1513">
        <v>6972</v>
      </c>
      <c r="I121" s="1513"/>
    </row>
    <row r="122" spans="1:9" s="905" customFormat="1" ht="18" customHeight="1" x14ac:dyDescent="0.15">
      <c r="A122" s="205">
        <v>2</v>
      </c>
      <c r="B122" s="361">
        <v>254</v>
      </c>
      <c r="C122" s="847">
        <v>2343</v>
      </c>
      <c r="D122" s="852">
        <v>10314</v>
      </c>
      <c r="E122" s="847">
        <v>8050</v>
      </c>
      <c r="F122" s="847">
        <v>7524</v>
      </c>
      <c r="G122" s="847">
        <v>526</v>
      </c>
      <c r="H122" s="1514">
        <v>2264</v>
      </c>
      <c r="I122" s="1514"/>
    </row>
    <row r="123" spans="1:9" s="40" customFormat="1" ht="5.0999999999999996" customHeight="1" x14ac:dyDescent="0.15">
      <c r="A123" s="186"/>
      <c r="B123" s="190"/>
      <c r="C123" s="191"/>
      <c r="D123" s="191"/>
      <c r="E123" s="191"/>
      <c r="F123" s="191"/>
      <c r="G123" s="191"/>
      <c r="H123" s="191"/>
    </row>
    <row r="124" spans="1:9" s="40" customFormat="1" ht="13.5" customHeight="1" x14ac:dyDescent="0.15">
      <c r="A124" s="190" t="s">
        <v>2031</v>
      </c>
    </row>
    <row r="125" spans="1:9" s="40" customFormat="1" ht="13.5" customHeight="1" x14ac:dyDescent="0.15">
      <c r="A125" s="108" t="s">
        <v>2679</v>
      </c>
    </row>
    <row r="126" spans="1:9" s="40" customFormat="1" ht="11.25" customHeight="1" x14ac:dyDescent="0.15"/>
    <row r="127" spans="1:9" s="40" customFormat="1" ht="18" customHeight="1" thickBot="1" x14ac:dyDescent="0.2">
      <c r="A127" s="98" t="s">
        <v>2446</v>
      </c>
      <c r="B127" s="820"/>
      <c r="C127" s="820"/>
      <c r="D127" s="820"/>
      <c r="E127" s="820"/>
      <c r="F127" s="820"/>
      <c r="G127" s="820"/>
      <c r="H127" s="820"/>
    </row>
    <row r="128" spans="1:9" s="40" customFormat="1" ht="18" customHeight="1" x14ac:dyDescent="0.15">
      <c r="A128" s="1260" t="s">
        <v>135</v>
      </c>
      <c r="B128" s="1515" t="s">
        <v>583</v>
      </c>
      <c r="C128" s="1515" t="s">
        <v>594</v>
      </c>
      <c r="D128" s="1515" t="s">
        <v>2430</v>
      </c>
      <c r="E128" s="1269" t="s">
        <v>595</v>
      </c>
      <c r="F128" s="1270"/>
      <c r="G128" s="1271"/>
      <c r="H128" s="1533" t="s">
        <v>2447</v>
      </c>
      <c r="I128" s="1521" t="s">
        <v>2429</v>
      </c>
    </row>
    <row r="129" spans="1:9" s="40" customFormat="1" ht="18" customHeight="1" x14ac:dyDescent="0.15">
      <c r="A129" s="1261"/>
      <c r="B129" s="1516"/>
      <c r="C129" s="1516"/>
      <c r="D129" s="1516"/>
      <c r="E129" s="491" t="s">
        <v>33</v>
      </c>
      <c r="F129" s="491" t="s">
        <v>589</v>
      </c>
      <c r="G129" s="491" t="s">
        <v>590</v>
      </c>
      <c r="H129" s="1384"/>
      <c r="I129" s="1522"/>
    </row>
    <row r="130" spans="1:9" s="40" customFormat="1" ht="13.5" customHeight="1" x14ac:dyDescent="0.15">
      <c r="A130" s="159"/>
      <c r="B130" s="855" t="s">
        <v>591</v>
      </c>
      <c r="C130" s="855" t="s">
        <v>592</v>
      </c>
      <c r="D130" s="855" t="s">
        <v>565</v>
      </c>
      <c r="E130" s="855" t="s">
        <v>47</v>
      </c>
      <c r="F130" s="855" t="s">
        <v>47</v>
      </c>
      <c r="G130" s="855" t="s">
        <v>47</v>
      </c>
      <c r="H130" s="855" t="s">
        <v>47</v>
      </c>
      <c r="I130" s="855" t="s">
        <v>47</v>
      </c>
    </row>
    <row r="131" spans="1:9" s="905" customFormat="1" ht="18" customHeight="1" x14ac:dyDescent="0.15">
      <c r="A131" s="130">
        <v>30</v>
      </c>
      <c r="B131" s="360">
        <v>300</v>
      </c>
      <c r="C131" s="846">
        <v>503</v>
      </c>
      <c r="D131" s="846">
        <v>28037</v>
      </c>
      <c r="E131" s="846">
        <v>1703</v>
      </c>
      <c r="F131" s="846">
        <v>1625</v>
      </c>
      <c r="G131" s="846">
        <v>78</v>
      </c>
      <c r="H131" s="846">
        <v>569</v>
      </c>
      <c r="I131" s="846">
        <v>25765</v>
      </c>
    </row>
    <row r="132" spans="1:9" s="905" customFormat="1" ht="18" customHeight="1" x14ac:dyDescent="0.15">
      <c r="A132" s="130" t="s">
        <v>2320</v>
      </c>
      <c r="B132" s="846">
        <v>286</v>
      </c>
      <c r="C132" s="846">
        <v>444</v>
      </c>
      <c r="D132" s="846">
        <v>28285</v>
      </c>
      <c r="E132" s="846">
        <v>1485</v>
      </c>
      <c r="F132" s="846">
        <v>1418</v>
      </c>
      <c r="G132" s="846">
        <v>67</v>
      </c>
      <c r="H132" s="846">
        <v>530</v>
      </c>
      <c r="I132" s="846">
        <v>26270</v>
      </c>
    </row>
    <row r="133" spans="1:9" s="905" customFormat="1" ht="18" customHeight="1" x14ac:dyDescent="0.15">
      <c r="A133" s="205">
        <v>2</v>
      </c>
      <c r="B133" s="361">
        <v>270</v>
      </c>
      <c r="C133" s="847">
        <v>767</v>
      </c>
      <c r="D133" s="852">
        <v>22945</v>
      </c>
      <c r="E133" s="847">
        <v>2491</v>
      </c>
      <c r="F133" s="847">
        <v>2447</v>
      </c>
      <c r="G133" s="847">
        <v>44</v>
      </c>
      <c r="H133" s="847">
        <v>513</v>
      </c>
      <c r="I133" s="847">
        <v>19941</v>
      </c>
    </row>
    <row r="134" spans="1:9" s="40" customFormat="1" ht="5.0999999999999996" customHeight="1" x14ac:dyDescent="0.15">
      <c r="A134" s="186"/>
      <c r="B134" s="196"/>
      <c r="C134" s="196"/>
      <c r="D134" s="191"/>
      <c r="E134" s="191"/>
      <c r="F134" s="196"/>
      <c r="G134" s="196"/>
      <c r="H134" s="196"/>
    </row>
    <row r="135" spans="1:9" s="40" customFormat="1" ht="13.5" customHeight="1" x14ac:dyDescent="0.15">
      <c r="A135" s="190" t="s">
        <v>2031</v>
      </c>
      <c r="B135" s="196"/>
      <c r="C135" s="196"/>
      <c r="D135" s="191"/>
      <c r="E135" s="191"/>
      <c r="F135" s="196"/>
      <c r="G135" s="196"/>
      <c r="H135" s="196"/>
    </row>
    <row r="136" spans="1:9" s="40" customFormat="1" ht="13.5" customHeight="1" x14ac:dyDescent="0.15">
      <c r="A136" s="108" t="s">
        <v>2680</v>
      </c>
      <c r="B136" s="196"/>
      <c r="C136" s="196"/>
      <c r="D136" s="191"/>
      <c r="E136" s="191"/>
      <c r="F136" s="196"/>
      <c r="G136" s="196"/>
      <c r="H136" s="196"/>
    </row>
    <row r="137" spans="1:9" s="40" customFormat="1" ht="13.5" customHeight="1" x14ac:dyDescent="0.15">
      <c r="A137" s="108" t="s">
        <v>2681</v>
      </c>
      <c r="B137" s="196"/>
      <c r="C137" s="196"/>
      <c r="D137" s="191"/>
      <c r="E137" s="191"/>
      <c r="F137" s="196"/>
      <c r="G137" s="196"/>
      <c r="H137" s="196"/>
    </row>
    <row r="138" spans="1:9" s="40" customFormat="1" ht="11.25" customHeight="1" x14ac:dyDescent="0.15">
      <c r="A138" s="186"/>
      <c r="B138" s="196"/>
      <c r="C138" s="196"/>
      <c r="D138" s="191"/>
      <c r="E138" s="191"/>
      <c r="F138" s="196"/>
      <c r="G138" s="196"/>
      <c r="H138" s="196"/>
    </row>
    <row r="139" spans="1:9" s="40" customFormat="1" ht="18" customHeight="1" thickBot="1" x14ac:dyDescent="0.2">
      <c r="A139" s="98" t="s">
        <v>2448</v>
      </c>
      <c r="B139" s="820"/>
      <c r="C139" s="820"/>
      <c r="D139" s="820"/>
      <c r="E139" s="820"/>
      <c r="F139" s="820"/>
      <c r="G139" s="820"/>
      <c r="H139" s="820"/>
    </row>
    <row r="140" spans="1:9" s="40" customFormat="1" ht="18" customHeight="1" x14ac:dyDescent="0.15">
      <c r="A140" s="1260" t="s">
        <v>135</v>
      </c>
      <c r="B140" s="1515" t="s">
        <v>583</v>
      </c>
      <c r="C140" s="1515" t="s">
        <v>594</v>
      </c>
      <c r="D140" s="1515" t="s">
        <v>585</v>
      </c>
      <c r="E140" s="1269" t="s">
        <v>595</v>
      </c>
      <c r="F140" s="1270"/>
      <c r="G140" s="1271"/>
      <c r="H140" s="1517" t="s">
        <v>596</v>
      </c>
      <c r="I140" s="1518"/>
    </row>
    <row r="141" spans="1:9" s="40" customFormat="1" ht="18" customHeight="1" x14ac:dyDescent="0.15">
      <c r="A141" s="1261"/>
      <c r="B141" s="1516"/>
      <c r="C141" s="1516"/>
      <c r="D141" s="1516"/>
      <c r="E141" s="491" t="s">
        <v>33</v>
      </c>
      <c r="F141" s="491" t="s">
        <v>589</v>
      </c>
      <c r="G141" s="491" t="s">
        <v>590</v>
      </c>
      <c r="H141" s="1519"/>
      <c r="I141" s="1520"/>
    </row>
    <row r="142" spans="1:9" s="40" customFormat="1" ht="13.5" customHeight="1" x14ac:dyDescent="0.15">
      <c r="A142" s="159"/>
      <c r="B142" s="855" t="s">
        <v>591</v>
      </c>
      <c r="C142" s="855" t="s">
        <v>592</v>
      </c>
      <c r="D142" s="855" t="s">
        <v>565</v>
      </c>
      <c r="E142" s="855" t="s">
        <v>47</v>
      </c>
      <c r="F142" s="855" t="s">
        <v>47</v>
      </c>
      <c r="G142" s="855" t="s">
        <v>47</v>
      </c>
      <c r="H142" s="1532" t="s">
        <v>47</v>
      </c>
      <c r="I142" s="1532"/>
    </row>
    <row r="143" spans="1:9" s="905" customFormat="1" ht="18" customHeight="1" x14ac:dyDescent="0.15">
      <c r="A143" s="130">
        <v>30</v>
      </c>
      <c r="B143" s="370">
        <v>107</v>
      </c>
      <c r="C143" s="74">
        <v>0</v>
      </c>
      <c r="D143" s="846">
        <v>3207</v>
      </c>
      <c r="E143" s="74">
        <v>0</v>
      </c>
      <c r="F143" s="74">
        <v>0</v>
      </c>
      <c r="G143" s="74">
        <v>0</v>
      </c>
      <c r="H143" s="1531">
        <v>3207</v>
      </c>
      <c r="I143" s="1531"/>
    </row>
    <row r="144" spans="1:9" s="905" customFormat="1" ht="18" customHeight="1" x14ac:dyDescent="0.15">
      <c r="A144" s="130" t="s">
        <v>2320</v>
      </c>
      <c r="B144" s="814">
        <v>107</v>
      </c>
      <c r="C144" s="74">
        <v>0</v>
      </c>
      <c r="D144" s="574">
        <v>2670</v>
      </c>
      <c r="E144" s="574">
        <v>0</v>
      </c>
      <c r="F144" s="814">
        <v>0</v>
      </c>
      <c r="G144" s="814">
        <v>0</v>
      </c>
      <c r="H144" s="1531">
        <v>2670</v>
      </c>
      <c r="I144" s="1531"/>
    </row>
    <row r="145" spans="1:9" s="905" customFormat="1" ht="18" customHeight="1" x14ac:dyDescent="0.15">
      <c r="A145" s="205">
        <v>2</v>
      </c>
      <c r="B145" s="50">
        <v>88</v>
      </c>
      <c r="C145" s="289">
        <v>0</v>
      </c>
      <c r="D145" s="852">
        <v>1370</v>
      </c>
      <c r="E145" s="573">
        <v>0</v>
      </c>
      <c r="F145" s="815">
        <v>0</v>
      </c>
      <c r="G145" s="815">
        <v>0</v>
      </c>
      <c r="H145" s="1530">
        <v>1370</v>
      </c>
      <c r="I145" s="1530"/>
    </row>
    <row r="146" spans="1:9" s="40" customFormat="1" ht="5.0999999999999996" customHeight="1" x14ac:dyDescent="0.15">
      <c r="A146" s="186"/>
      <c r="B146" s="196"/>
      <c r="C146" s="197"/>
      <c r="D146" s="191"/>
      <c r="E146" s="197"/>
      <c r="F146" s="197"/>
      <c r="G146" s="197"/>
      <c r="H146" s="196"/>
    </row>
    <row r="147" spans="1:9" s="40" customFormat="1" ht="13.5" customHeight="1" x14ac:dyDescent="0.15">
      <c r="A147" s="190" t="s">
        <v>2031</v>
      </c>
      <c r="B147" s="196"/>
      <c r="C147" s="198"/>
      <c r="D147" s="191"/>
      <c r="E147" s="198"/>
      <c r="F147" s="198"/>
      <c r="G147" s="198"/>
      <c r="H147" s="196"/>
    </row>
    <row r="148" spans="1:9" s="40" customFormat="1" ht="13.5" customHeight="1" x14ac:dyDescent="0.15">
      <c r="A148" s="108" t="s">
        <v>2680</v>
      </c>
      <c r="B148" s="196"/>
      <c r="C148" s="198"/>
      <c r="D148" s="191"/>
      <c r="E148" s="198"/>
      <c r="F148" s="198"/>
      <c r="G148" s="198"/>
      <c r="H148" s="196"/>
    </row>
    <row r="149" spans="1:9" s="40" customFormat="1" ht="11.25" customHeight="1" x14ac:dyDescent="0.15">
      <c r="A149" s="186"/>
      <c r="B149" s="117"/>
      <c r="C149" s="117"/>
      <c r="D149" s="191"/>
      <c r="E149" s="191"/>
      <c r="F149" s="117"/>
      <c r="G149" s="117"/>
      <c r="H149" s="117"/>
    </row>
    <row r="150" spans="1:9" s="40" customFormat="1" ht="18" customHeight="1" thickBot="1" x14ac:dyDescent="0.2">
      <c r="A150" s="101" t="s">
        <v>2449</v>
      </c>
      <c r="B150" s="101"/>
      <c r="C150" s="101"/>
      <c r="D150" s="101"/>
      <c r="E150" s="101"/>
      <c r="F150" s="101"/>
      <c r="G150" s="101"/>
      <c r="H150" s="98"/>
    </row>
    <row r="151" spans="1:9" s="40" customFormat="1" ht="18" customHeight="1" x14ac:dyDescent="0.15">
      <c r="A151" s="1053" t="s">
        <v>135</v>
      </c>
      <c r="B151" s="1016" t="s">
        <v>599</v>
      </c>
      <c r="C151" s="1016" t="s">
        <v>600</v>
      </c>
      <c r="D151" s="1016" t="s">
        <v>585</v>
      </c>
      <c r="E151" s="1013" t="s">
        <v>601</v>
      </c>
      <c r="F151" s="1014"/>
      <c r="G151" s="1015"/>
      <c r="H151" s="1123" t="s">
        <v>602</v>
      </c>
      <c r="I151" s="1124"/>
    </row>
    <row r="152" spans="1:9" s="40" customFormat="1" ht="18" customHeight="1" x14ac:dyDescent="0.15">
      <c r="A152" s="1054"/>
      <c r="B152" s="1017"/>
      <c r="C152" s="1017"/>
      <c r="D152" s="1017"/>
      <c r="E152" s="825" t="s">
        <v>33</v>
      </c>
      <c r="F152" s="825" t="s">
        <v>603</v>
      </c>
      <c r="G152" s="825" t="s">
        <v>604</v>
      </c>
      <c r="H152" s="1064"/>
      <c r="I152" s="1071"/>
    </row>
    <row r="153" spans="1:9" s="40" customFormat="1" ht="13.5" customHeight="1" x14ac:dyDescent="0.15">
      <c r="A153" s="90"/>
      <c r="B153" s="837" t="s">
        <v>591</v>
      </c>
      <c r="C153" s="837" t="s">
        <v>592</v>
      </c>
      <c r="D153" s="837" t="s">
        <v>565</v>
      </c>
      <c r="E153" s="837" t="s">
        <v>47</v>
      </c>
      <c r="F153" s="837" t="s">
        <v>47</v>
      </c>
      <c r="G153" s="837" t="s">
        <v>47</v>
      </c>
      <c r="H153" s="1456" t="s">
        <v>47</v>
      </c>
      <c r="I153" s="1456"/>
    </row>
    <row r="154" spans="1:9" s="905" customFormat="1" ht="18" customHeight="1" x14ac:dyDescent="0.15">
      <c r="A154" s="130">
        <v>30</v>
      </c>
      <c r="B154" s="368">
        <v>266</v>
      </c>
      <c r="C154" s="854">
        <v>781</v>
      </c>
      <c r="D154" s="846">
        <v>9161</v>
      </c>
      <c r="E154" s="846">
        <v>3642</v>
      </c>
      <c r="F154" s="854">
        <v>2410</v>
      </c>
      <c r="G154" s="854">
        <v>1232</v>
      </c>
      <c r="H154" s="1529">
        <v>5519</v>
      </c>
      <c r="I154" s="1529"/>
    </row>
    <row r="155" spans="1:9" s="905" customFormat="1" ht="18" customHeight="1" x14ac:dyDescent="0.15">
      <c r="A155" s="130" t="s">
        <v>2320</v>
      </c>
      <c r="B155" s="854">
        <v>241</v>
      </c>
      <c r="C155" s="854">
        <v>760</v>
      </c>
      <c r="D155" s="846">
        <v>7942</v>
      </c>
      <c r="E155" s="846">
        <v>3531</v>
      </c>
      <c r="F155" s="854">
        <v>2271</v>
      </c>
      <c r="G155" s="854">
        <v>1260</v>
      </c>
      <c r="H155" s="1529">
        <v>4411</v>
      </c>
      <c r="I155" s="1529"/>
    </row>
    <row r="156" spans="1:9" s="905" customFormat="1" ht="18" customHeight="1" x14ac:dyDescent="0.15">
      <c r="A156" s="205">
        <v>2</v>
      </c>
      <c r="B156" s="369">
        <v>223</v>
      </c>
      <c r="C156" s="853">
        <v>802</v>
      </c>
      <c r="D156" s="852">
        <v>6791</v>
      </c>
      <c r="E156" s="847">
        <v>3347</v>
      </c>
      <c r="F156" s="853">
        <v>2581</v>
      </c>
      <c r="G156" s="853">
        <v>766</v>
      </c>
      <c r="H156" s="1528">
        <v>3444</v>
      </c>
      <c r="I156" s="1528"/>
    </row>
    <row r="157" spans="1:9" s="40" customFormat="1" ht="5.0999999999999996" customHeight="1" x14ac:dyDescent="0.15">
      <c r="A157" s="186"/>
      <c r="B157" s="117"/>
      <c r="C157" s="117"/>
      <c r="D157" s="191"/>
      <c r="E157" s="191"/>
      <c r="F157" s="117"/>
      <c r="G157" s="117"/>
      <c r="H157" s="117"/>
    </row>
    <row r="158" spans="1:9" s="40" customFormat="1" ht="13.5" customHeight="1" x14ac:dyDescent="0.15">
      <c r="A158" s="190" t="s">
        <v>2031</v>
      </c>
      <c r="B158" s="117"/>
      <c r="C158" s="117"/>
      <c r="D158" s="191"/>
      <c r="E158" s="191"/>
      <c r="F158" s="117"/>
      <c r="G158" s="117"/>
      <c r="H158" s="117"/>
    </row>
    <row r="159" spans="1:9" s="40" customFormat="1" ht="13.5" customHeight="1" x14ac:dyDescent="0.15">
      <c r="A159" s="110" t="s">
        <v>2032</v>
      </c>
      <c r="B159" s="108"/>
      <c r="C159" s="108"/>
      <c r="D159" s="108"/>
      <c r="E159" s="108"/>
      <c r="F159" s="108"/>
      <c r="G159" s="108"/>
      <c r="H159" s="108"/>
    </row>
    <row r="160" spans="1:9" s="40" customFormat="1" ht="13.5" customHeight="1" x14ac:dyDescent="0.15">
      <c r="A160" s="108" t="s">
        <v>2680</v>
      </c>
      <c r="B160" s="108"/>
      <c r="C160" s="108"/>
      <c r="D160" s="108"/>
      <c r="E160" s="108"/>
      <c r="F160" s="108"/>
      <c r="G160" s="108"/>
      <c r="H160" s="108"/>
    </row>
    <row r="161" spans="1:9" s="40" customFormat="1" ht="11.25" customHeight="1" x14ac:dyDescent="0.15">
      <c r="A161" s="833"/>
    </row>
    <row r="162" spans="1:9" s="40" customFormat="1" ht="18" customHeight="1" thickBot="1" x14ac:dyDescent="0.2">
      <c r="A162" s="115" t="s">
        <v>2450</v>
      </c>
      <c r="B162" s="115"/>
      <c r="C162" s="115"/>
      <c r="D162" s="115"/>
      <c r="E162" s="115"/>
      <c r="F162" s="115"/>
      <c r="G162" s="115"/>
      <c r="H162" s="117"/>
    </row>
    <row r="163" spans="1:9" s="40" customFormat="1" ht="18" customHeight="1" x14ac:dyDescent="0.15">
      <c r="A163" s="1260" t="s">
        <v>135</v>
      </c>
      <c r="B163" s="1515" t="s">
        <v>583</v>
      </c>
      <c r="C163" s="1515" t="s">
        <v>594</v>
      </c>
      <c r="D163" s="1515" t="s">
        <v>585</v>
      </c>
      <c r="E163" s="1269" t="s">
        <v>595</v>
      </c>
      <c r="F163" s="1270"/>
      <c r="G163" s="1271"/>
      <c r="H163" s="1131" t="s">
        <v>2445</v>
      </c>
      <c r="I163" s="1039"/>
    </row>
    <row r="164" spans="1:9" s="40" customFormat="1" ht="18" customHeight="1" x14ac:dyDescent="0.15">
      <c r="A164" s="1261"/>
      <c r="B164" s="1516"/>
      <c r="C164" s="1516"/>
      <c r="D164" s="1516"/>
      <c r="E164" s="491" t="s">
        <v>33</v>
      </c>
      <c r="F164" s="491" t="s">
        <v>589</v>
      </c>
      <c r="G164" s="491" t="s">
        <v>590</v>
      </c>
      <c r="H164" s="1061"/>
      <c r="I164" s="1041"/>
    </row>
    <row r="165" spans="1:9" s="40" customFormat="1" ht="13.5" customHeight="1" x14ac:dyDescent="0.15">
      <c r="A165" s="159"/>
      <c r="B165" s="855" t="s">
        <v>591</v>
      </c>
      <c r="C165" s="855" t="s">
        <v>592</v>
      </c>
      <c r="D165" s="855" t="s">
        <v>565</v>
      </c>
      <c r="E165" s="855" t="s">
        <v>47</v>
      </c>
      <c r="F165" s="855" t="s">
        <v>47</v>
      </c>
      <c r="G165" s="855" t="s">
        <v>47</v>
      </c>
      <c r="H165" s="1532" t="s">
        <v>47</v>
      </c>
      <c r="I165" s="1532"/>
    </row>
    <row r="166" spans="1:9" s="905" customFormat="1" ht="18" customHeight="1" x14ac:dyDescent="0.15">
      <c r="A166" s="130">
        <v>30</v>
      </c>
      <c r="B166" s="829">
        <v>102</v>
      </c>
      <c r="C166" s="74">
        <v>0</v>
      </c>
      <c r="D166" s="574">
        <v>848</v>
      </c>
      <c r="E166" s="574">
        <v>0</v>
      </c>
      <c r="F166" s="814">
        <v>0</v>
      </c>
      <c r="G166" s="814">
        <v>0</v>
      </c>
      <c r="H166" s="1078">
        <v>848</v>
      </c>
      <c r="I166" s="1078"/>
    </row>
    <row r="167" spans="1:9" s="905" customFormat="1" ht="18" customHeight="1" x14ac:dyDescent="0.15">
      <c r="A167" s="130" t="s">
        <v>2320</v>
      </c>
      <c r="B167" s="814">
        <v>103</v>
      </c>
      <c r="C167" s="74">
        <v>0</v>
      </c>
      <c r="D167" s="574">
        <v>988</v>
      </c>
      <c r="E167" s="574">
        <v>0</v>
      </c>
      <c r="F167" s="814">
        <v>0</v>
      </c>
      <c r="G167" s="814">
        <v>0</v>
      </c>
      <c r="H167" s="1078">
        <v>988</v>
      </c>
      <c r="I167" s="1078"/>
    </row>
    <row r="168" spans="1:9" s="905" customFormat="1" ht="18" customHeight="1" x14ac:dyDescent="0.15">
      <c r="A168" s="205">
        <v>2</v>
      </c>
      <c r="B168" s="50">
        <v>87</v>
      </c>
      <c r="C168" s="289">
        <v>0</v>
      </c>
      <c r="D168" s="852">
        <v>432</v>
      </c>
      <c r="E168" s="573">
        <v>0</v>
      </c>
      <c r="F168" s="815">
        <v>0</v>
      </c>
      <c r="G168" s="815">
        <v>0</v>
      </c>
      <c r="H168" s="1079">
        <v>432</v>
      </c>
      <c r="I168" s="1079"/>
    </row>
    <row r="169" spans="1:9" s="40" customFormat="1" ht="5.0999999999999996" customHeight="1" x14ac:dyDescent="0.15">
      <c r="A169" s="186"/>
      <c r="B169" s="44"/>
      <c r="C169" s="197"/>
      <c r="D169" s="195"/>
      <c r="E169" s="195"/>
      <c r="F169" s="44"/>
      <c r="G169" s="44"/>
      <c r="H169" s="194"/>
    </row>
    <row r="170" spans="1:9" s="40" customFormat="1" ht="13.5" customHeight="1" x14ac:dyDescent="0.15">
      <c r="A170" s="190" t="s">
        <v>2031</v>
      </c>
      <c r="B170" s="108"/>
      <c r="C170" s="108"/>
      <c r="D170" s="108"/>
      <c r="E170" s="108"/>
      <c r="F170" s="108"/>
      <c r="G170" s="108"/>
      <c r="H170" s="108"/>
    </row>
    <row r="171" spans="1:9" s="40" customFormat="1" ht="13.5" customHeight="1" x14ac:dyDescent="0.15">
      <c r="A171" s="110" t="s">
        <v>2033</v>
      </c>
      <c r="B171" s="108"/>
      <c r="C171" s="108"/>
      <c r="D171" s="108"/>
      <c r="E171" s="108"/>
      <c r="F171" s="108"/>
      <c r="G171" s="108"/>
      <c r="H171" s="108"/>
    </row>
    <row r="172" spans="1:9" s="40" customFormat="1" ht="13.5" customHeight="1" x14ac:dyDescent="0.15">
      <c r="A172" s="108" t="s">
        <v>2682</v>
      </c>
      <c r="B172" s="108"/>
      <c r="C172" s="108"/>
      <c r="D172" s="108"/>
      <c r="E172" s="108"/>
      <c r="F172" s="108"/>
      <c r="G172" s="108"/>
      <c r="H172" s="108"/>
    </row>
  </sheetData>
  <mergeCells count="146">
    <mergeCell ref="H163:I164"/>
    <mergeCell ref="H165:I165"/>
    <mergeCell ref="H166:I166"/>
    <mergeCell ref="H167:I167"/>
    <mergeCell ref="H168:I168"/>
    <mergeCell ref="H122:I122"/>
    <mergeCell ref="H156:I156"/>
    <mergeCell ref="H155:I155"/>
    <mergeCell ref="H154:I154"/>
    <mergeCell ref="H153:I153"/>
    <mergeCell ref="H99:I99"/>
    <mergeCell ref="H98:I98"/>
    <mergeCell ref="H97:I97"/>
    <mergeCell ref="H95:I96"/>
    <mergeCell ref="H77:I77"/>
    <mergeCell ref="H83:I84"/>
    <mergeCell ref="H85:I85"/>
    <mergeCell ref="H88:I88"/>
    <mergeCell ref="H86:I86"/>
    <mergeCell ref="H87:I87"/>
    <mergeCell ref="H111:I111"/>
    <mergeCell ref="H110:I110"/>
    <mergeCell ref="H109:I109"/>
    <mergeCell ref="H108:I108"/>
    <mergeCell ref="H106:I107"/>
    <mergeCell ref="H100:I100"/>
    <mergeCell ref="H117:I118"/>
    <mergeCell ref="H151:I152"/>
    <mergeCell ref="H145:I145"/>
    <mergeCell ref="H144:I144"/>
    <mergeCell ref="H143:I143"/>
    <mergeCell ref="H142:I142"/>
    <mergeCell ref="H121:I121"/>
    <mergeCell ref="H120:I120"/>
    <mergeCell ref="H119:I119"/>
    <mergeCell ref="H128:H129"/>
    <mergeCell ref="H31:I31"/>
    <mergeCell ref="H30:I30"/>
    <mergeCell ref="H29:I29"/>
    <mergeCell ref="H27:I28"/>
    <mergeCell ref="H16:I17"/>
    <mergeCell ref="H18:I18"/>
    <mergeCell ref="H19:I19"/>
    <mergeCell ref="H20:I20"/>
    <mergeCell ref="H21:I21"/>
    <mergeCell ref="H61:I62"/>
    <mergeCell ref="H72:I73"/>
    <mergeCell ref="H74:I74"/>
    <mergeCell ref="H75:I75"/>
    <mergeCell ref="H76:I76"/>
    <mergeCell ref="H32:I32"/>
    <mergeCell ref="H52:I52"/>
    <mergeCell ref="H53:I53"/>
    <mergeCell ref="H54:I54"/>
    <mergeCell ref="H38:I39"/>
    <mergeCell ref="H40:I40"/>
    <mergeCell ref="H42:I42"/>
    <mergeCell ref="H49:I50"/>
    <mergeCell ref="H51:I51"/>
    <mergeCell ref="H66:I66"/>
    <mergeCell ref="H65:I65"/>
    <mergeCell ref="H64:I64"/>
    <mergeCell ref="H63:I63"/>
    <mergeCell ref="H41:I41"/>
    <mergeCell ref="A151:A152"/>
    <mergeCell ref="B151:B152"/>
    <mergeCell ref="C151:C152"/>
    <mergeCell ref="D151:D152"/>
    <mergeCell ref="E151:G151"/>
    <mergeCell ref="A163:A164"/>
    <mergeCell ref="B163:B164"/>
    <mergeCell ref="C163:C164"/>
    <mergeCell ref="D163:D164"/>
    <mergeCell ref="E163:G163"/>
    <mergeCell ref="A140:A141"/>
    <mergeCell ref="B140:B141"/>
    <mergeCell ref="C140:C141"/>
    <mergeCell ref="H140:I141"/>
    <mergeCell ref="I128:I129"/>
    <mergeCell ref="D140:D141"/>
    <mergeCell ref="E140:G140"/>
    <mergeCell ref="A128:A129"/>
    <mergeCell ref="B128:B129"/>
    <mergeCell ref="C128:C129"/>
    <mergeCell ref="D128:D129"/>
    <mergeCell ref="E128:G128"/>
    <mergeCell ref="A106:A107"/>
    <mergeCell ref="B106:B107"/>
    <mergeCell ref="C106:C107"/>
    <mergeCell ref="D106:D107"/>
    <mergeCell ref="E106:G106"/>
    <mergeCell ref="A117:A118"/>
    <mergeCell ref="B117:B118"/>
    <mergeCell ref="C117:C118"/>
    <mergeCell ref="D117:D118"/>
    <mergeCell ref="E117:G117"/>
    <mergeCell ref="A83:A84"/>
    <mergeCell ref="B83:B84"/>
    <mergeCell ref="C83:C84"/>
    <mergeCell ref="D83:D84"/>
    <mergeCell ref="E83:G83"/>
    <mergeCell ref="A95:A96"/>
    <mergeCell ref="B95:B96"/>
    <mergeCell ref="C95:C96"/>
    <mergeCell ref="D95:D96"/>
    <mergeCell ref="E95:G95"/>
    <mergeCell ref="A61:A62"/>
    <mergeCell ref="B61:B62"/>
    <mergeCell ref="C61:C62"/>
    <mergeCell ref="D61:D62"/>
    <mergeCell ref="E61:G61"/>
    <mergeCell ref="A72:A73"/>
    <mergeCell ref="B72:B73"/>
    <mergeCell ref="C72:C73"/>
    <mergeCell ref="D72:D73"/>
    <mergeCell ref="E72:G72"/>
    <mergeCell ref="A49:A50"/>
    <mergeCell ref="B49:B50"/>
    <mergeCell ref="C49:C50"/>
    <mergeCell ref="D49:D50"/>
    <mergeCell ref="E49:G49"/>
    <mergeCell ref="A38:A39"/>
    <mergeCell ref="B38:B39"/>
    <mergeCell ref="C38:C39"/>
    <mergeCell ref="D38:D39"/>
    <mergeCell ref="E38:G38"/>
    <mergeCell ref="H8:I8"/>
    <mergeCell ref="A27:A28"/>
    <mergeCell ref="B27:B28"/>
    <mergeCell ref="C27:C28"/>
    <mergeCell ref="D27:D28"/>
    <mergeCell ref="E27:G27"/>
    <mergeCell ref="A16:A17"/>
    <mergeCell ref="B16:B17"/>
    <mergeCell ref="C16:C17"/>
    <mergeCell ref="D16:D17"/>
    <mergeCell ref="E16:G16"/>
    <mergeCell ref="G3:G4"/>
    <mergeCell ref="H3:I4"/>
    <mergeCell ref="H5:I5"/>
    <mergeCell ref="H6:I6"/>
    <mergeCell ref="H7:I7"/>
    <mergeCell ref="A3:A4"/>
    <mergeCell ref="B3:B4"/>
    <mergeCell ref="C3:C4"/>
    <mergeCell ref="D3:F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rowBreaks count="1" manualBreakCount="1">
    <brk id="172" max="7" man="1"/>
  </row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zoomScaleNormal="100" zoomScaleSheetLayoutView="100" workbookViewId="0"/>
  </sheetViews>
  <sheetFormatPr defaultRowHeight="13.5" x14ac:dyDescent="0.15"/>
  <cols>
    <col min="1" max="1" width="15.625" style="405" customWidth="1"/>
    <col min="2" max="5" width="12.5" style="406" customWidth="1"/>
    <col min="6" max="7" width="15.625" style="406" customWidth="1"/>
    <col min="8" max="16384" width="9" style="406"/>
  </cols>
  <sheetData>
    <row r="1" spans="1:7" s="200" customFormat="1" ht="25.5" customHeight="1" x14ac:dyDescent="0.15">
      <c r="A1" s="907" t="s">
        <v>1927</v>
      </c>
      <c r="B1" s="346"/>
      <c r="C1" s="346"/>
      <c r="D1" s="346"/>
      <c r="E1" s="346"/>
      <c r="F1" s="346"/>
      <c r="G1" s="346"/>
    </row>
    <row r="2" spans="1:7" s="200" customFormat="1" ht="15.75" customHeight="1" x14ac:dyDescent="0.15">
      <c r="A2" s="651" t="s">
        <v>2683</v>
      </c>
      <c r="B2" s="346"/>
      <c r="C2" s="346"/>
      <c r="D2" s="346"/>
      <c r="E2" s="346"/>
      <c r="F2" s="346"/>
      <c r="G2" s="346"/>
    </row>
    <row r="3" spans="1:7" s="200" customFormat="1" ht="15.75" customHeight="1" x14ac:dyDescent="0.15">
      <c r="A3" s="651" t="s">
        <v>2684</v>
      </c>
      <c r="B3" s="346"/>
      <c r="C3" s="346"/>
      <c r="D3" s="346"/>
      <c r="E3" s="346"/>
      <c r="F3" s="346"/>
      <c r="G3" s="346"/>
    </row>
    <row r="4" spans="1:7" s="200" customFormat="1" ht="15.75" customHeight="1" x14ac:dyDescent="0.15">
      <c r="A4" s="651" t="s">
        <v>2685</v>
      </c>
      <c r="B4" s="346"/>
      <c r="C4" s="346"/>
      <c r="D4" s="346"/>
      <c r="E4" s="346"/>
      <c r="F4" s="346"/>
      <c r="G4" s="346"/>
    </row>
    <row r="5" spans="1:7" s="200" customFormat="1" ht="24.75" customHeight="1" thickBot="1" x14ac:dyDescent="0.2">
      <c r="A5" s="101" t="s">
        <v>605</v>
      </c>
      <c r="B5" s="201"/>
      <c r="C5" s="201"/>
      <c r="D5" s="201"/>
      <c r="E5" s="201"/>
      <c r="F5" s="201"/>
      <c r="G5" s="201"/>
    </row>
    <row r="6" spans="1:7" s="202" customFormat="1" ht="18" customHeight="1" x14ac:dyDescent="0.15">
      <c r="A6" s="800" t="s">
        <v>135</v>
      </c>
      <c r="B6" s="799" t="s">
        <v>606</v>
      </c>
      <c r="C6" s="798" t="s">
        <v>607</v>
      </c>
      <c r="D6" s="798" t="s">
        <v>608</v>
      </c>
      <c r="E6" s="798" t="s">
        <v>609</v>
      </c>
      <c r="F6" s="798" t="s">
        <v>610</v>
      </c>
      <c r="G6" s="798" t="s">
        <v>611</v>
      </c>
    </row>
    <row r="7" spans="1:7" s="203" customFormat="1" ht="13.5" customHeight="1" x14ac:dyDescent="0.15">
      <c r="A7" s="462"/>
      <c r="B7" s="64" t="s">
        <v>591</v>
      </c>
      <c r="C7" s="64" t="s">
        <v>612</v>
      </c>
      <c r="D7" s="64" t="s">
        <v>47</v>
      </c>
      <c r="E7" s="64" t="s">
        <v>612</v>
      </c>
      <c r="F7" s="64" t="s">
        <v>613</v>
      </c>
      <c r="G7" s="64" t="s">
        <v>612</v>
      </c>
    </row>
    <row r="8" spans="1:7" s="204" customFormat="1" ht="18" customHeight="1" x14ac:dyDescent="0.15">
      <c r="A8" s="130">
        <v>30</v>
      </c>
      <c r="B8" s="277">
        <v>284</v>
      </c>
      <c r="C8" s="278">
        <v>646035</v>
      </c>
      <c r="D8" s="278">
        <v>55512</v>
      </c>
      <c r="E8" s="278">
        <v>517072</v>
      </c>
      <c r="F8" s="278">
        <v>2575</v>
      </c>
      <c r="G8" s="278">
        <v>40411</v>
      </c>
    </row>
    <row r="9" spans="1:7" s="204" customFormat="1" ht="18" customHeight="1" x14ac:dyDescent="0.15">
      <c r="A9" s="130" t="s">
        <v>2320</v>
      </c>
      <c r="B9" s="278">
        <v>266</v>
      </c>
      <c r="C9" s="278">
        <v>662949</v>
      </c>
      <c r="D9" s="278">
        <v>50794</v>
      </c>
      <c r="E9" s="278">
        <v>493516</v>
      </c>
      <c r="F9" s="278">
        <v>3703</v>
      </c>
      <c r="G9" s="278">
        <v>38691</v>
      </c>
    </row>
    <row r="10" spans="1:7" s="204" customFormat="1" ht="18" customHeight="1" x14ac:dyDescent="0.15">
      <c r="A10" s="205">
        <v>2</v>
      </c>
      <c r="B10" s="279">
        <v>258</v>
      </c>
      <c r="C10" s="279">
        <v>679480</v>
      </c>
      <c r="D10" s="279">
        <v>23262</v>
      </c>
      <c r="E10" s="279">
        <v>498985</v>
      </c>
      <c r="F10" s="279">
        <v>3304</v>
      </c>
      <c r="G10" s="279">
        <v>54912</v>
      </c>
    </row>
    <row r="11" spans="1:7" s="204" customFormat="1" ht="7.5" customHeight="1" x14ac:dyDescent="0.15">
      <c r="A11" s="206"/>
      <c r="B11" s="206"/>
      <c r="C11" s="206"/>
      <c r="D11" s="206"/>
      <c r="E11" s="206"/>
      <c r="F11" s="206"/>
      <c r="G11" s="206"/>
    </row>
    <row r="12" spans="1:7" s="200" customFormat="1" ht="24.75" customHeight="1" thickBot="1" x14ac:dyDescent="0.2">
      <c r="A12" s="101" t="s">
        <v>614</v>
      </c>
      <c r="B12" s="201"/>
      <c r="C12" s="201"/>
      <c r="D12" s="201"/>
      <c r="E12" s="201"/>
      <c r="F12" s="201"/>
      <c r="G12" s="201"/>
    </row>
    <row r="13" spans="1:7" s="820" customFormat="1" ht="18" customHeight="1" x14ac:dyDescent="0.15">
      <c r="A13" s="800" t="s">
        <v>135</v>
      </c>
      <c r="B13" s="799" t="s">
        <v>606</v>
      </c>
      <c r="C13" s="798" t="s">
        <v>607</v>
      </c>
      <c r="D13" s="798" t="s">
        <v>608</v>
      </c>
      <c r="E13" s="798" t="s">
        <v>609</v>
      </c>
      <c r="F13" s="798" t="s">
        <v>610</v>
      </c>
      <c r="G13" s="798" t="s">
        <v>611</v>
      </c>
    </row>
    <row r="14" spans="1:7" s="40" customFormat="1" ht="13.5" customHeight="1" x14ac:dyDescent="0.15">
      <c r="A14" s="462"/>
      <c r="B14" s="64" t="s">
        <v>591</v>
      </c>
      <c r="C14" s="64" t="s">
        <v>612</v>
      </c>
      <c r="D14" s="64" t="s">
        <v>47</v>
      </c>
      <c r="E14" s="64" t="s">
        <v>612</v>
      </c>
      <c r="F14" s="64" t="s">
        <v>613</v>
      </c>
      <c r="G14" s="64" t="s">
        <v>612</v>
      </c>
    </row>
    <row r="15" spans="1:7" s="461" customFormat="1" ht="18" customHeight="1" x14ac:dyDescent="0.15">
      <c r="A15" s="130">
        <v>30</v>
      </c>
      <c r="B15" s="277">
        <v>269</v>
      </c>
      <c r="C15" s="278">
        <v>76126</v>
      </c>
      <c r="D15" s="278">
        <v>19596</v>
      </c>
      <c r="E15" s="278">
        <v>259518</v>
      </c>
      <c r="F15" s="278">
        <v>1177</v>
      </c>
      <c r="G15" s="278">
        <v>35350</v>
      </c>
    </row>
    <row r="16" spans="1:7" s="461" customFormat="1" ht="18" customHeight="1" x14ac:dyDescent="0.15">
      <c r="A16" s="130" t="s">
        <v>2320</v>
      </c>
      <c r="B16" s="278">
        <v>249</v>
      </c>
      <c r="C16" s="278">
        <v>75688</v>
      </c>
      <c r="D16" s="278">
        <v>18410</v>
      </c>
      <c r="E16" s="278">
        <v>238772</v>
      </c>
      <c r="F16" s="278">
        <v>620</v>
      </c>
      <c r="G16" s="278">
        <v>35486</v>
      </c>
    </row>
    <row r="17" spans="1:7" s="461" customFormat="1" ht="18" customHeight="1" x14ac:dyDescent="0.15">
      <c r="A17" s="205">
        <v>2</v>
      </c>
      <c r="B17" s="279">
        <v>251</v>
      </c>
      <c r="C17" s="279">
        <v>75184</v>
      </c>
      <c r="D17" s="279">
        <v>9342</v>
      </c>
      <c r="E17" s="279">
        <v>217410</v>
      </c>
      <c r="F17" s="279">
        <v>346</v>
      </c>
      <c r="G17" s="279">
        <v>42963</v>
      </c>
    </row>
    <row r="18" spans="1:7" s="461" customFormat="1" ht="7.5" customHeight="1" x14ac:dyDescent="0.15">
      <c r="A18" s="802"/>
      <c r="C18" s="65"/>
      <c r="D18" s="65"/>
      <c r="E18" s="65"/>
      <c r="F18" s="65"/>
      <c r="G18" s="65"/>
    </row>
    <row r="19" spans="1:7" s="820" customFormat="1" ht="24.75" customHeight="1" thickBot="1" x14ac:dyDescent="0.2">
      <c r="A19" s="101" t="s">
        <v>615</v>
      </c>
      <c r="B19" s="101"/>
      <c r="C19" s="101"/>
      <c r="D19" s="101"/>
      <c r="E19" s="101"/>
      <c r="F19" s="101"/>
      <c r="G19" s="101"/>
    </row>
    <row r="20" spans="1:7" s="820" customFormat="1" ht="18" customHeight="1" x14ac:dyDescent="0.15">
      <c r="A20" s="800" t="s">
        <v>135</v>
      </c>
      <c r="B20" s="799" t="s">
        <v>606</v>
      </c>
      <c r="C20" s="798" t="s">
        <v>607</v>
      </c>
      <c r="D20" s="798" t="s">
        <v>608</v>
      </c>
      <c r="E20" s="798" t="s">
        <v>609</v>
      </c>
      <c r="F20" s="798" t="s">
        <v>610</v>
      </c>
      <c r="G20" s="798" t="s">
        <v>611</v>
      </c>
    </row>
    <row r="21" spans="1:7" s="40" customFormat="1" ht="12.75" customHeight="1" x14ac:dyDescent="0.15">
      <c r="A21" s="462"/>
      <c r="B21" s="64" t="s">
        <v>591</v>
      </c>
      <c r="C21" s="64" t="s">
        <v>612</v>
      </c>
      <c r="D21" s="64" t="s">
        <v>47</v>
      </c>
      <c r="E21" s="64" t="s">
        <v>612</v>
      </c>
      <c r="F21" s="64" t="s">
        <v>613</v>
      </c>
      <c r="G21" s="64" t="s">
        <v>612</v>
      </c>
    </row>
    <row r="22" spans="1:7" s="461" customFormat="1" ht="18" customHeight="1" x14ac:dyDescent="0.15">
      <c r="A22" s="130">
        <v>30</v>
      </c>
      <c r="B22" s="276">
        <v>233</v>
      </c>
      <c r="C22" s="278">
        <v>27828</v>
      </c>
      <c r="D22" s="278">
        <v>7317</v>
      </c>
      <c r="E22" s="278">
        <v>79786</v>
      </c>
      <c r="F22" s="278">
        <v>963</v>
      </c>
      <c r="G22" s="278">
        <v>16008</v>
      </c>
    </row>
    <row r="23" spans="1:7" s="461" customFormat="1" ht="18" customHeight="1" x14ac:dyDescent="0.15">
      <c r="A23" s="130" t="s">
        <v>2320</v>
      </c>
      <c r="B23" s="265">
        <v>255</v>
      </c>
      <c r="C23" s="278">
        <v>28070</v>
      </c>
      <c r="D23" s="278">
        <v>6826</v>
      </c>
      <c r="E23" s="278">
        <v>83528</v>
      </c>
      <c r="F23" s="278">
        <v>1690</v>
      </c>
      <c r="G23" s="278">
        <v>17912</v>
      </c>
    </row>
    <row r="24" spans="1:7" s="461" customFormat="1" ht="18" customHeight="1" x14ac:dyDescent="0.15">
      <c r="A24" s="205">
        <v>2</v>
      </c>
      <c r="B24" s="267">
        <v>248</v>
      </c>
      <c r="C24" s="279">
        <v>27938</v>
      </c>
      <c r="D24" s="279">
        <v>3421</v>
      </c>
      <c r="E24" s="279">
        <v>82543</v>
      </c>
      <c r="F24" s="279">
        <v>1424</v>
      </c>
      <c r="G24" s="279">
        <v>23103</v>
      </c>
    </row>
    <row r="25" spans="1:7" s="204" customFormat="1" ht="7.5" customHeight="1" x14ac:dyDescent="0.15">
      <c r="A25" s="206"/>
      <c r="B25" s="206"/>
      <c r="C25" s="206"/>
      <c r="D25" s="206"/>
      <c r="E25" s="206"/>
      <c r="F25" s="206"/>
      <c r="G25" s="206"/>
    </row>
    <row r="26" spans="1:7" s="820" customFormat="1" ht="24.75" customHeight="1" thickBot="1" x14ac:dyDescent="0.2">
      <c r="A26" s="101" t="s">
        <v>2035</v>
      </c>
      <c r="B26" s="101"/>
      <c r="C26" s="101"/>
      <c r="D26" s="101"/>
      <c r="E26" s="101"/>
      <c r="F26" s="101"/>
      <c r="G26" s="101"/>
    </row>
    <row r="27" spans="1:7" s="820" customFormat="1" ht="18" customHeight="1" x14ac:dyDescent="0.15">
      <c r="A27" s="800" t="s">
        <v>135</v>
      </c>
      <c r="B27" s="799" t="s">
        <v>606</v>
      </c>
      <c r="C27" s="798" t="s">
        <v>607</v>
      </c>
      <c r="D27" s="798" t="s">
        <v>608</v>
      </c>
      <c r="E27" s="798" t="s">
        <v>609</v>
      </c>
      <c r="F27" s="798" t="s">
        <v>610</v>
      </c>
      <c r="G27" s="798" t="s">
        <v>611</v>
      </c>
    </row>
    <row r="28" spans="1:7" s="40" customFormat="1" ht="13.5" customHeight="1" x14ac:dyDescent="0.15">
      <c r="A28" s="462"/>
      <c r="B28" s="64" t="s">
        <v>591</v>
      </c>
      <c r="C28" s="64" t="s">
        <v>612</v>
      </c>
      <c r="D28" s="64" t="s">
        <v>47</v>
      </c>
      <c r="E28" s="64" t="s">
        <v>612</v>
      </c>
      <c r="F28" s="64" t="s">
        <v>613</v>
      </c>
      <c r="G28" s="64" t="s">
        <v>612</v>
      </c>
    </row>
    <row r="29" spans="1:7" s="461" customFormat="1" ht="18" customHeight="1" x14ac:dyDescent="0.15">
      <c r="A29" s="130">
        <v>30</v>
      </c>
      <c r="B29" s="276">
        <v>269</v>
      </c>
      <c r="C29" s="278">
        <v>34032</v>
      </c>
      <c r="D29" s="278">
        <v>5240</v>
      </c>
      <c r="E29" s="278">
        <v>78286</v>
      </c>
      <c r="F29" s="278">
        <v>218</v>
      </c>
      <c r="G29" s="278">
        <v>10813</v>
      </c>
    </row>
    <row r="30" spans="1:7" s="461" customFormat="1" ht="18" customHeight="1" x14ac:dyDescent="0.15">
      <c r="A30" s="130" t="s">
        <v>2320</v>
      </c>
      <c r="B30" s="265">
        <v>257</v>
      </c>
      <c r="C30" s="278">
        <v>33477</v>
      </c>
      <c r="D30" s="278">
        <v>4826</v>
      </c>
      <c r="E30" s="278">
        <v>74826</v>
      </c>
      <c r="F30" s="278">
        <v>627</v>
      </c>
      <c r="G30" s="278">
        <v>12089</v>
      </c>
    </row>
    <row r="31" spans="1:7" s="461" customFormat="1" ht="18" customHeight="1" x14ac:dyDescent="0.15">
      <c r="A31" s="205">
        <v>2</v>
      </c>
      <c r="B31" s="267">
        <v>248</v>
      </c>
      <c r="C31" s="279">
        <v>33798</v>
      </c>
      <c r="D31" s="279">
        <v>2298</v>
      </c>
      <c r="E31" s="279">
        <v>70329</v>
      </c>
      <c r="F31" s="279">
        <v>488</v>
      </c>
      <c r="G31" s="279">
        <v>15913</v>
      </c>
    </row>
    <row r="32" spans="1:7" s="461" customFormat="1" ht="7.5" customHeight="1" x14ac:dyDescent="0.15">
      <c r="A32" s="802"/>
      <c r="B32" s="243"/>
      <c r="C32" s="65"/>
      <c r="D32" s="65"/>
      <c r="E32" s="65"/>
      <c r="F32" s="65"/>
      <c r="G32" s="65"/>
    </row>
    <row r="33" spans="1:7" s="40" customFormat="1" ht="24.75" customHeight="1" thickBot="1" x14ac:dyDescent="0.2">
      <c r="A33" s="101" t="s">
        <v>616</v>
      </c>
      <c r="B33" s="280"/>
      <c r="C33" s="207"/>
      <c r="D33" s="207"/>
      <c r="E33" s="207"/>
      <c r="F33" s="207"/>
      <c r="G33" s="207"/>
    </row>
    <row r="34" spans="1:7" s="40" customFormat="1" ht="18" customHeight="1" x14ac:dyDescent="0.15">
      <c r="A34" s="800" t="s">
        <v>135</v>
      </c>
      <c r="B34" s="860" t="s">
        <v>606</v>
      </c>
      <c r="C34" s="798" t="s">
        <v>607</v>
      </c>
      <c r="D34" s="798" t="s">
        <v>608</v>
      </c>
      <c r="E34" s="798" t="s">
        <v>609</v>
      </c>
      <c r="F34" s="798" t="s">
        <v>610</v>
      </c>
      <c r="G34" s="798" t="s">
        <v>611</v>
      </c>
    </row>
    <row r="35" spans="1:7" s="40" customFormat="1" ht="13.5" customHeight="1" x14ac:dyDescent="0.15">
      <c r="A35" s="462"/>
      <c r="B35" s="242" t="s">
        <v>567</v>
      </c>
      <c r="C35" s="64" t="s">
        <v>612</v>
      </c>
      <c r="D35" s="64" t="s">
        <v>47</v>
      </c>
      <c r="E35" s="64" t="s">
        <v>612</v>
      </c>
      <c r="F35" s="64" t="s">
        <v>613</v>
      </c>
      <c r="G35" s="64" t="s">
        <v>612</v>
      </c>
    </row>
    <row r="36" spans="1:7" s="461" customFormat="1" ht="18" customHeight="1" x14ac:dyDescent="0.15">
      <c r="A36" s="130">
        <v>30</v>
      </c>
      <c r="B36" s="276">
        <v>269</v>
      </c>
      <c r="C36" s="278">
        <v>26753</v>
      </c>
      <c r="D36" s="278">
        <v>5663</v>
      </c>
      <c r="E36" s="278">
        <v>78806</v>
      </c>
      <c r="F36" s="278">
        <v>1420</v>
      </c>
      <c r="G36" s="278">
        <v>14051</v>
      </c>
    </row>
    <row r="37" spans="1:7" s="461" customFormat="1" ht="18" customHeight="1" x14ac:dyDescent="0.15">
      <c r="A37" s="130" t="s">
        <v>2320</v>
      </c>
      <c r="B37" s="265">
        <v>257</v>
      </c>
      <c r="C37" s="278">
        <v>27845</v>
      </c>
      <c r="D37" s="278">
        <v>5226</v>
      </c>
      <c r="E37" s="278">
        <v>74139</v>
      </c>
      <c r="F37" s="278">
        <v>886</v>
      </c>
      <c r="G37" s="278">
        <v>14625</v>
      </c>
    </row>
    <row r="38" spans="1:7" s="461" customFormat="1" ht="18" customHeight="1" x14ac:dyDescent="0.15">
      <c r="A38" s="205">
        <v>2</v>
      </c>
      <c r="B38" s="267">
        <v>248</v>
      </c>
      <c r="C38" s="279">
        <v>28790</v>
      </c>
      <c r="D38" s="279">
        <v>2454</v>
      </c>
      <c r="E38" s="279">
        <v>66780</v>
      </c>
      <c r="F38" s="279">
        <v>651</v>
      </c>
      <c r="G38" s="279">
        <v>18007</v>
      </c>
    </row>
    <row r="39" spans="1:7" s="461" customFormat="1" ht="7.5" customHeight="1" x14ac:dyDescent="0.15">
      <c r="A39" s="802"/>
      <c r="B39" s="243"/>
      <c r="C39" s="65"/>
      <c r="D39" s="65"/>
      <c r="E39" s="65"/>
      <c r="F39" s="65"/>
      <c r="G39" s="65"/>
    </row>
    <row r="40" spans="1:7" s="820" customFormat="1" ht="24.75" customHeight="1" thickBot="1" x14ac:dyDescent="0.2">
      <c r="A40" s="101" t="s">
        <v>617</v>
      </c>
      <c r="B40" s="281"/>
      <c r="C40" s="101"/>
      <c r="D40" s="101"/>
      <c r="E40" s="101"/>
      <c r="F40" s="101"/>
      <c r="G40" s="101"/>
    </row>
    <row r="41" spans="1:7" s="820" customFormat="1" ht="18" customHeight="1" x14ac:dyDescent="0.15">
      <c r="A41" s="800" t="s">
        <v>135</v>
      </c>
      <c r="B41" s="860" t="s">
        <v>606</v>
      </c>
      <c r="C41" s="798" t="s">
        <v>607</v>
      </c>
      <c r="D41" s="798" t="s">
        <v>608</v>
      </c>
      <c r="E41" s="798" t="s">
        <v>609</v>
      </c>
      <c r="F41" s="798" t="s">
        <v>610</v>
      </c>
      <c r="G41" s="798" t="s">
        <v>611</v>
      </c>
    </row>
    <row r="42" spans="1:7" s="40" customFormat="1" ht="13.5" customHeight="1" x14ac:dyDescent="0.15">
      <c r="A42" s="462"/>
      <c r="B42" s="242" t="s">
        <v>591</v>
      </c>
      <c r="C42" s="64" t="s">
        <v>612</v>
      </c>
      <c r="D42" s="64" t="s">
        <v>47</v>
      </c>
      <c r="E42" s="64" t="s">
        <v>612</v>
      </c>
      <c r="F42" s="64" t="s">
        <v>613</v>
      </c>
      <c r="G42" s="64" t="s">
        <v>612</v>
      </c>
    </row>
    <row r="43" spans="1:7" s="461" customFormat="1" ht="18" customHeight="1" x14ac:dyDescent="0.15">
      <c r="A43" s="130">
        <v>30</v>
      </c>
      <c r="B43" s="276">
        <v>269</v>
      </c>
      <c r="C43" s="278">
        <v>34636</v>
      </c>
      <c r="D43" s="278">
        <v>4335</v>
      </c>
      <c r="E43" s="278">
        <v>83137</v>
      </c>
      <c r="F43" s="278">
        <v>422</v>
      </c>
      <c r="G43" s="278">
        <v>10516</v>
      </c>
    </row>
    <row r="44" spans="1:7" s="461" customFormat="1" ht="18" customHeight="1" x14ac:dyDescent="0.15">
      <c r="A44" s="130" t="s">
        <v>2320</v>
      </c>
      <c r="B44" s="265">
        <v>257</v>
      </c>
      <c r="C44" s="278">
        <v>34894</v>
      </c>
      <c r="D44" s="278">
        <v>4030</v>
      </c>
      <c r="E44" s="278">
        <v>81957</v>
      </c>
      <c r="F44" s="278">
        <v>597</v>
      </c>
      <c r="G44" s="278">
        <v>12199</v>
      </c>
    </row>
    <row r="45" spans="1:7" s="461" customFormat="1" ht="18" customHeight="1" x14ac:dyDescent="0.15">
      <c r="A45" s="205">
        <v>2</v>
      </c>
      <c r="B45" s="267">
        <v>248</v>
      </c>
      <c r="C45" s="279">
        <v>35781</v>
      </c>
      <c r="D45" s="279">
        <v>2189</v>
      </c>
      <c r="E45" s="279">
        <v>82825</v>
      </c>
      <c r="F45" s="279">
        <v>512</v>
      </c>
      <c r="G45" s="279">
        <v>16555</v>
      </c>
    </row>
    <row r="46" spans="1:7" s="461" customFormat="1" ht="7.5" customHeight="1" x14ac:dyDescent="0.15">
      <c r="A46" s="802"/>
      <c r="B46" s="243"/>
      <c r="C46" s="65"/>
      <c r="D46" s="65"/>
      <c r="E46" s="65"/>
      <c r="F46" s="65"/>
      <c r="G46" s="65"/>
    </row>
    <row r="47" spans="1:7" s="40" customFormat="1" ht="24.75" customHeight="1" thickBot="1" x14ac:dyDescent="0.2">
      <c r="A47" s="101" t="s">
        <v>618</v>
      </c>
      <c r="B47" s="281"/>
      <c r="C47" s="101"/>
      <c r="D47" s="101"/>
      <c r="E47" s="101"/>
      <c r="F47" s="101"/>
      <c r="G47" s="101"/>
    </row>
    <row r="48" spans="1:7" s="40" customFormat="1" ht="18" customHeight="1" x14ac:dyDescent="0.15">
      <c r="A48" s="800" t="s">
        <v>135</v>
      </c>
      <c r="B48" s="860" t="s">
        <v>606</v>
      </c>
      <c r="C48" s="798" t="s">
        <v>607</v>
      </c>
      <c r="D48" s="798" t="s">
        <v>608</v>
      </c>
      <c r="E48" s="798" t="s">
        <v>609</v>
      </c>
      <c r="F48" s="798" t="s">
        <v>610</v>
      </c>
      <c r="G48" s="798" t="s">
        <v>611</v>
      </c>
    </row>
    <row r="49" spans="1:7" s="40" customFormat="1" ht="13.5" customHeight="1" x14ac:dyDescent="0.15">
      <c r="A49" s="462"/>
      <c r="B49" s="242" t="s">
        <v>591</v>
      </c>
      <c r="C49" s="64" t="s">
        <v>612</v>
      </c>
      <c r="D49" s="64" t="s">
        <v>47</v>
      </c>
      <c r="E49" s="64" t="s">
        <v>612</v>
      </c>
      <c r="F49" s="64" t="s">
        <v>613</v>
      </c>
      <c r="G49" s="64" t="s">
        <v>612</v>
      </c>
    </row>
    <row r="50" spans="1:7" s="461" customFormat="1" ht="18" customHeight="1" x14ac:dyDescent="0.15">
      <c r="A50" s="130">
        <v>30</v>
      </c>
      <c r="B50" s="276">
        <v>269</v>
      </c>
      <c r="C50" s="278">
        <v>162231</v>
      </c>
      <c r="D50" s="278">
        <v>1802</v>
      </c>
      <c r="E50" s="278">
        <v>50915</v>
      </c>
      <c r="F50" s="278">
        <v>1701</v>
      </c>
      <c r="G50" s="278">
        <v>6829</v>
      </c>
    </row>
    <row r="51" spans="1:7" s="461" customFormat="1" ht="18" customHeight="1" x14ac:dyDescent="0.15">
      <c r="A51" s="130" t="s">
        <v>2320</v>
      </c>
      <c r="B51" s="265">
        <v>255</v>
      </c>
      <c r="C51" s="278">
        <v>163760</v>
      </c>
      <c r="D51" s="278">
        <v>1680</v>
      </c>
      <c r="E51" s="278">
        <v>44677</v>
      </c>
      <c r="F51" s="278">
        <v>434</v>
      </c>
      <c r="G51" s="278">
        <v>6342</v>
      </c>
    </row>
    <row r="52" spans="1:7" s="461" customFormat="1" ht="18" customHeight="1" x14ac:dyDescent="0.15">
      <c r="A52" s="205">
        <v>2</v>
      </c>
      <c r="B52" s="267">
        <v>248</v>
      </c>
      <c r="C52" s="279">
        <v>166507</v>
      </c>
      <c r="D52" s="279">
        <v>860</v>
      </c>
      <c r="E52" s="279">
        <v>43473</v>
      </c>
      <c r="F52" s="279">
        <v>552</v>
      </c>
      <c r="G52" s="279">
        <v>6891</v>
      </c>
    </row>
    <row r="53" spans="1:7" s="461" customFormat="1" ht="7.5" customHeight="1" x14ac:dyDescent="0.15">
      <c r="A53" s="802"/>
      <c r="B53" s="243"/>
      <c r="C53" s="65"/>
      <c r="D53" s="65"/>
      <c r="E53" s="65"/>
      <c r="F53" s="65"/>
      <c r="G53" s="65"/>
    </row>
    <row r="54" spans="1:7" s="40" customFormat="1" ht="24.75" customHeight="1" thickBot="1" x14ac:dyDescent="0.2">
      <c r="A54" s="101" t="s">
        <v>619</v>
      </c>
      <c r="B54" s="281"/>
      <c r="C54" s="101"/>
      <c r="D54" s="101"/>
      <c r="E54" s="101"/>
      <c r="F54" s="101"/>
      <c r="G54" s="101"/>
    </row>
    <row r="55" spans="1:7" s="40" customFormat="1" ht="18" customHeight="1" x14ac:dyDescent="0.15">
      <c r="A55" s="800" t="s">
        <v>135</v>
      </c>
      <c r="B55" s="860" t="s">
        <v>606</v>
      </c>
      <c r="C55" s="798" t="s">
        <v>607</v>
      </c>
      <c r="D55" s="798" t="s">
        <v>608</v>
      </c>
      <c r="E55" s="798" t="s">
        <v>609</v>
      </c>
      <c r="F55" s="798" t="s">
        <v>610</v>
      </c>
      <c r="G55" s="798" t="s">
        <v>611</v>
      </c>
    </row>
    <row r="56" spans="1:7" s="40" customFormat="1" ht="12.75" customHeight="1" x14ac:dyDescent="0.15">
      <c r="A56" s="462"/>
      <c r="B56" s="242" t="s">
        <v>591</v>
      </c>
      <c r="C56" s="64" t="s">
        <v>612</v>
      </c>
      <c r="D56" s="64" t="s">
        <v>47</v>
      </c>
      <c r="E56" s="64" t="s">
        <v>612</v>
      </c>
      <c r="F56" s="64" t="s">
        <v>613</v>
      </c>
      <c r="G56" s="64" t="s">
        <v>612</v>
      </c>
    </row>
    <row r="57" spans="1:7" s="461" customFormat="1" ht="18" customHeight="1" x14ac:dyDescent="0.15">
      <c r="A57" s="130">
        <v>30</v>
      </c>
      <c r="B57" s="276">
        <v>269</v>
      </c>
      <c r="C57" s="278">
        <v>41526</v>
      </c>
      <c r="D57" s="278">
        <v>4579</v>
      </c>
      <c r="E57" s="278">
        <v>69983</v>
      </c>
      <c r="F57" s="278">
        <v>403</v>
      </c>
      <c r="G57" s="278">
        <v>9871</v>
      </c>
    </row>
    <row r="58" spans="1:7" s="461" customFormat="1" ht="18" customHeight="1" x14ac:dyDescent="0.15">
      <c r="A58" s="130" t="s">
        <v>2320</v>
      </c>
      <c r="B58" s="265">
        <v>256</v>
      </c>
      <c r="C58" s="278">
        <v>41947</v>
      </c>
      <c r="D58" s="278">
        <v>4305</v>
      </c>
      <c r="E58" s="278">
        <v>66081</v>
      </c>
      <c r="F58" s="278">
        <v>469</v>
      </c>
      <c r="G58" s="278">
        <v>10278</v>
      </c>
    </row>
    <row r="59" spans="1:7" s="461" customFormat="1" ht="18" customHeight="1" x14ac:dyDescent="0.15">
      <c r="A59" s="205">
        <v>2</v>
      </c>
      <c r="B59" s="267">
        <v>248</v>
      </c>
      <c r="C59" s="279">
        <v>41148</v>
      </c>
      <c r="D59" s="279">
        <v>2167</v>
      </c>
      <c r="E59" s="279">
        <v>60575</v>
      </c>
      <c r="F59" s="279">
        <v>525</v>
      </c>
      <c r="G59" s="279">
        <v>14209</v>
      </c>
    </row>
    <row r="60" spans="1:7" s="461" customFormat="1" ht="7.5" customHeight="1" x14ac:dyDescent="0.15">
      <c r="A60" s="802"/>
      <c r="B60" s="243"/>
      <c r="C60" s="65"/>
      <c r="D60" s="65"/>
      <c r="E60" s="65"/>
      <c r="F60" s="65"/>
      <c r="G60" s="65"/>
    </row>
    <row r="61" spans="1:7" s="40" customFormat="1" ht="24.75" customHeight="1" thickBot="1" x14ac:dyDescent="0.2">
      <c r="A61" s="101" t="s">
        <v>620</v>
      </c>
      <c r="B61" s="281"/>
      <c r="C61" s="101"/>
      <c r="D61" s="101"/>
      <c r="E61" s="101"/>
      <c r="F61" s="101"/>
      <c r="G61" s="101"/>
    </row>
    <row r="62" spans="1:7" s="40" customFormat="1" ht="18" customHeight="1" x14ac:dyDescent="0.15">
      <c r="A62" s="800" t="s">
        <v>135</v>
      </c>
      <c r="B62" s="860" t="s">
        <v>606</v>
      </c>
      <c r="C62" s="798" t="s">
        <v>607</v>
      </c>
      <c r="D62" s="798" t="s">
        <v>608</v>
      </c>
      <c r="E62" s="798" t="s">
        <v>609</v>
      </c>
      <c r="F62" s="798" t="s">
        <v>610</v>
      </c>
      <c r="G62" s="798" t="s">
        <v>611</v>
      </c>
    </row>
    <row r="63" spans="1:7" s="40" customFormat="1" ht="13.5" customHeight="1" x14ac:dyDescent="0.15">
      <c r="A63" s="462"/>
      <c r="B63" s="242" t="s">
        <v>591</v>
      </c>
      <c r="C63" s="64" t="s">
        <v>612</v>
      </c>
      <c r="D63" s="64" t="s">
        <v>47</v>
      </c>
      <c r="E63" s="64" t="s">
        <v>612</v>
      </c>
      <c r="F63" s="64" t="s">
        <v>613</v>
      </c>
      <c r="G63" s="64" t="s">
        <v>612</v>
      </c>
    </row>
    <row r="64" spans="1:7" s="461" customFormat="1" ht="18" customHeight="1" x14ac:dyDescent="0.15">
      <c r="A64" s="130">
        <v>30</v>
      </c>
      <c r="B64" s="276">
        <v>269</v>
      </c>
      <c r="C64" s="278">
        <v>49098</v>
      </c>
      <c r="D64" s="278">
        <v>8067</v>
      </c>
      <c r="E64" s="278">
        <v>97023</v>
      </c>
      <c r="F64" s="278">
        <v>1126</v>
      </c>
      <c r="G64" s="278">
        <v>12815</v>
      </c>
    </row>
    <row r="65" spans="1:7" s="461" customFormat="1" ht="18" customHeight="1" x14ac:dyDescent="0.15">
      <c r="A65" s="130" t="s">
        <v>2320</v>
      </c>
      <c r="B65" s="265">
        <v>256</v>
      </c>
      <c r="C65" s="278">
        <v>48242</v>
      </c>
      <c r="D65" s="278">
        <v>7745</v>
      </c>
      <c r="E65" s="278">
        <v>88268</v>
      </c>
      <c r="F65" s="278">
        <v>941</v>
      </c>
      <c r="G65" s="278">
        <v>12437</v>
      </c>
    </row>
    <row r="66" spans="1:7" s="461" customFormat="1" ht="18" customHeight="1" x14ac:dyDescent="0.15">
      <c r="A66" s="205">
        <v>2</v>
      </c>
      <c r="B66" s="267">
        <v>248</v>
      </c>
      <c r="C66" s="279">
        <v>47691</v>
      </c>
      <c r="D66" s="279">
        <v>3745</v>
      </c>
      <c r="E66" s="279">
        <v>88958</v>
      </c>
      <c r="F66" s="279">
        <v>980</v>
      </c>
      <c r="G66" s="279">
        <v>16338</v>
      </c>
    </row>
    <row r="67" spans="1:7" s="461" customFormat="1" ht="7.5" customHeight="1" x14ac:dyDescent="0.15">
      <c r="A67" s="208"/>
      <c r="B67" s="265"/>
      <c r="C67" s="192"/>
      <c r="D67" s="192"/>
      <c r="E67" s="192"/>
      <c r="F67" s="192"/>
      <c r="G67" s="192"/>
    </row>
    <row r="68" spans="1:7" s="40" customFormat="1" ht="24.75" customHeight="1" thickBot="1" x14ac:dyDescent="0.2">
      <c r="A68" s="101" t="s">
        <v>621</v>
      </c>
      <c r="B68" s="281"/>
      <c r="C68" s="101"/>
      <c r="D68" s="101"/>
      <c r="E68" s="101"/>
      <c r="F68" s="101"/>
      <c r="G68" s="101"/>
    </row>
    <row r="69" spans="1:7" s="40" customFormat="1" ht="18" customHeight="1" x14ac:dyDescent="0.15">
      <c r="A69" s="800" t="s">
        <v>135</v>
      </c>
      <c r="B69" s="860" t="s">
        <v>606</v>
      </c>
      <c r="C69" s="798" t="s">
        <v>607</v>
      </c>
      <c r="D69" s="798" t="s">
        <v>608</v>
      </c>
      <c r="E69" s="798" t="s">
        <v>609</v>
      </c>
      <c r="F69" s="798" t="s">
        <v>610</v>
      </c>
      <c r="G69" s="798" t="s">
        <v>611</v>
      </c>
    </row>
    <row r="70" spans="1:7" s="40" customFormat="1" ht="13.5" customHeight="1" x14ac:dyDescent="0.15">
      <c r="A70" s="462"/>
      <c r="B70" s="242" t="s">
        <v>591</v>
      </c>
      <c r="C70" s="64" t="s">
        <v>612</v>
      </c>
      <c r="D70" s="64" t="s">
        <v>47</v>
      </c>
      <c r="E70" s="64" t="s">
        <v>612</v>
      </c>
      <c r="F70" s="64" t="s">
        <v>613</v>
      </c>
      <c r="G70" s="64" t="s">
        <v>612</v>
      </c>
    </row>
    <row r="71" spans="1:7" s="461" customFormat="1" ht="18" customHeight="1" x14ac:dyDescent="0.15">
      <c r="A71" s="130">
        <v>30</v>
      </c>
      <c r="B71" s="276">
        <v>269</v>
      </c>
      <c r="C71" s="278">
        <v>51362</v>
      </c>
      <c r="D71" s="278">
        <v>3133</v>
      </c>
      <c r="E71" s="278">
        <v>100304</v>
      </c>
      <c r="F71" s="278">
        <v>282</v>
      </c>
      <c r="G71" s="278">
        <v>9615</v>
      </c>
    </row>
    <row r="72" spans="1:7" s="461" customFormat="1" ht="18" customHeight="1" x14ac:dyDescent="0.15">
      <c r="A72" s="130" t="s">
        <v>2320</v>
      </c>
      <c r="B72" s="265">
        <v>256</v>
      </c>
      <c r="C72" s="278">
        <v>52548</v>
      </c>
      <c r="D72" s="278">
        <v>3377</v>
      </c>
      <c r="E72" s="278">
        <v>89268</v>
      </c>
      <c r="F72" s="278">
        <v>262</v>
      </c>
      <c r="G72" s="278">
        <v>9929</v>
      </c>
    </row>
    <row r="73" spans="1:7" s="461" customFormat="1" ht="18" customHeight="1" x14ac:dyDescent="0.15">
      <c r="A73" s="205">
        <v>2</v>
      </c>
      <c r="B73" s="267">
        <v>248</v>
      </c>
      <c r="C73" s="279">
        <v>53988</v>
      </c>
      <c r="D73" s="279">
        <v>2380</v>
      </c>
      <c r="E73" s="279">
        <v>78976</v>
      </c>
      <c r="F73" s="279">
        <v>221</v>
      </c>
      <c r="G73" s="279">
        <v>14330</v>
      </c>
    </row>
    <row r="74" spans="1:7" s="461" customFormat="1" ht="7.5" customHeight="1" x14ac:dyDescent="0.15">
      <c r="A74" s="802"/>
      <c r="B74" s="243"/>
      <c r="C74" s="65"/>
      <c r="D74" s="65"/>
      <c r="E74" s="65"/>
      <c r="F74" s="65"/>
      <c r="G74" s="65"/>
    </row>
    <row r="75" spans="1:7" s="40" customFormat="1" ht="24.75" customHeight="1" thickBot="1" x14ac:dyDescent="0.2">
      <c r="A75" s="101" t="s">
        <v>622</v>
      </c>
      <c r="B75" s="281"/>
      <c r="C75" s="101"/>
      <c r="D75" s="101"/>
      <c r="E75" s="101"/>
      <c r="F75" s="101"/>
      <c r="G75" s="101"/>
    </row>
    <row r="76" spans="1:7" s="40" customFormat="1" ht="18" customHeight="1" x14ac:dyDescent="0.15">
      <c r="A76" s="800" t="s">
        <v>135</v>
      </c>
      <c r="B76" s="860" t="s">
        <v>606</v>
      </c>
      <c r="C76" s="798" t="s">
        <v>607</v>
      </c>
      <c r="D76" s="798" t="s">
        <v>608</v>
      </c>
      <c r="E76" s="798" t="s">
        <v>609</v>
      </c>
      <c r="F76" s="798" t="s">
        <v>610</v>
      </c>
      <c r="G76" s="798" t="s">
        <v>611</v>
      </c>
    </row>
    <row r="77" spans="1:7" s="40" customFormat="1" ht="13.5" customHeight="1" x14ac:dyDescent="0.15">
      <c r="A77" s="462"/>
      <c r="B77" s="242" t="s">
        <v>591</v>
      </c>
      <c r="C77" s="64" t="s">
        <v>612</v>
      </c>
      <c r="D77" s="64" t="s">
        <v>47</v>
      </c>
      <c r="E77" s="64" t="s">
        <v>612</v>
      </c>
      <c r="F77" s="64" t="s">
        <v>613</v>
      </c>
      <c r="G77" s="64" t="s">
        <v>612</v>
      </c>
    </row>
    <row r="78" spans="1:7" s="461" customFormat="1" ht="18" customHeight="1" x14ac:dyDescent="0.15">
      <c r="A78" s="130">
        <v>30</v>
      </c>
      <c r="B78" s="276">
        <v>272</v>
      </c>
      <c r="C78" s="278">
        <v>99519</v>
      </c>
      <c r="D78" s="278">
        <v>11195</v>
      </c>
      <c r="E78" s="278">
        <v>109338</v>
      </c>
      <c r="F78" s="278">
        <v>483</v>
      </c>
      <c r="G78" s="278">
        <v>11163</v>
      </c>
    </row>
    <row r="79" spans="1:7" s="461" customFormat="1" ht="18" customHeight="1" x14ac:dyDescent="0.15">
      <c r="A79" s="130" t="s">
        <v>2320</v>
      </c>
      <c r="B79" s="265">
        <v>257</v>
      </c>
      <c r="C79" s="278">
        <v>99992</v>
      </c>
      <c r="D79" s="278">
        <v>11448</v>
      </c>
      <c r="E79" s="278">
        <v>103415</v>
      </c>
      <c r="F79" s="278">
        <v>634</v>
      </c>
      <c r="G79" s="278">
        <v>11608</v>
      </c>
    </row>
    <row r="80" spans="1:7" s="461" customFormat="1" ht="18" customHeight="1" x14ac:dyDescent="0.15">
      <c r="A80" s="205">
        <v>2</v>
      </c>
      <c r="B80" s="267">
        <v>248</v>
      </c>
      <c r="C80" s="279">
        <v>101164</v>
      </c>
      <c r="D80" s="279">
        <v>4046</v>
      </c>
      <c r="E80" s="279">
        <v>89393</v>
      </c>
      <c r="F80" s="279">
        <v>463</v>
      </c>
      <c r="G80" s="279">
        <v>14313</v>
      </c>
    </row>
    <row r="81" spans="1:7" s="461" customFormat="1" ht="7.5" customHeight="1" x14ac:dyDescent="0.15">
      <c r="A81" s="802"/>
      <c r="B81" s="243"/>
      <c r="C81" s="65"/>
      <c r="D81" s="65"/>
      <c r="E81" s="65"/>
      <c r="F81" s="65"/>
      <c r="G81" s="65"/>
    </row>
    <row r="82" spans="1:7" s="40" customFormat="1" ht="24.75" customHeight="1" thickBot="1" x14ac:dyDescent="0.2">
      <c r="A82" s="101" t="s">
        <v>623</v>
      </c>
      <c r="B82" s="101"/>
      <c r="C82" s="101"/>
      <c r="D82" s="101"/>
      <c r="E82" s="101"/>
      <c r="F82" s="101"/>
      <c r="G82" s="101"/>
    </row>
    <row r="83" spans="1:7" s="40" customFormat="1" ht="18" customHeight="1" x14ac:dyDescent="0.15">
      <c r="A83" s="858" t="s">
        <v>135</v>
      </c>
      <c r="B83" s="857"/>
      <c r="C83" s="859" t="s">
        <v>607</v>
      </c>
      <c r="D83" s="857" t="s">
        <v>608</v>
      </c>
      <c r="E83" s="857" t="s">
        <v>609</v>
      </c>
      <c r="F83" s="857" t="s">
        <v>610</v>
      </c>
      <c r="G83" s="857" t="s">
        <v>611</v>
      </c>
    </row>
    <row r="84" spans="1:7" s="40" customFormat="1" ht="13.5" customHeight="1" x14ac:dyDescent="0.15">
      <c r="A84" s="209"/>
      <c r="B84" s="64" t="s">
        <v>591</v>
      </c>
      <c r="C84" s="701" t="s">
        <v>612</v>
      </c>
      <c r="D84" s="701" t="s">
        <v>47</v>
      </c>
      <c r="E84" s="701" t="s">
        <v>612</v>
      </c>
      <c r="F84" s="701" t="s">
        <v>613</v>
      </c>
      <c r="G84" s="701" t="s">
        <v>612</v>
      </c>
    </row>
    <row r="85" spans="1:7" s="461" customFormat="1" ht="18" customHeight="1" x14ac:dyDescent="0.15">
      <c r="A85" s="130">
        <v>30</v>
      </c>
      <c r="B85" s="210">
        <v>0</v>
      </c>
      <c r="C85" s="278">
        <v>1249146</v>
      </c>
      <c r="D85" s="278">
        <v>126439</v>
      </c>
      <c r="E85" s="278">
        <v>1524168</v>
      </c>
      <c r="F85" s="278">
        <v>10770</v>
      </c>
      <c r="G85" s="278">
        <v>177442</v>
      </c>
    </row>
    <row r="86" spans="1:7" s="461" customFormat="1" ht="18" customHeight="1" x14ac:dyDescent="0.15">
      <c r="A86" s="130" t="s">
        <v>2320</v>
      </c>
      <c r="B86" s="210">
        <v>0</v>
      </c>
      <c r="C86" s="846">
        <v>1269412</v>
      </c>
      <c r="D86" s="846">
        <v>118667</v>
      </c>
      <c r="E86" s="846">
        <v>1438447</v>
      </c>
      <c r="F86" s="846">
        <v>10863</v>
      </c>
      <c r="G86" s="846">
        <v>181596</v>
      </c>
    </row>
    <row r="87" spans="1:7" s="461" customFormat="1" ht="18" customHeight="1" x14ac:dyDescent="0.15">
      <c r="A87" s="205">
        <v>2</v>
      </c>
      <c r="B87" s="211">
        <v>0</v>
      </c>
      <c r="C87" s="847">
        <v>1291469</v>
      </c>
      <c r="D87" s="847">
        <v>56164</v>
      </c>
      <c r="E87" s="847">
        <v>1380247</v>
      </c>
      <c r="F87" s="847">
        <v>9466</v>
      </c>
      <c r="G87" s="847">
        <v>237534</v>
      </c>
    </row>
    <row r="88" spans="1:7" s="461" customFormat="1" ht="7.5" customHeight="1" x14ac:dyDescent="0.15">
      <c r="A88" s="212"/>
      <c r="B88" s="212"/>
      <c r="C88" s="212"/>
      <c r="D88" s="212"/>
      <c r="E88" s="212"/>
      <c r="F88" s="212"/>
      <c r="G88" s="212"/>
    </row>
    <row r="89" spans="1:7" s="461" customFormat="1" ht="24.75" customHeight="1" thickBot="1" x14ac:dyDescent="0.2">
      <c r="A89" s="101" t="s">
        <v>624</v>
      </c>
      <c r="B89" s="101"/>
      <c r="C89" s="101"/>
      <c r="D89" s="101"/>
      <c r="E89" s="101"/>
      <c r="F89" s="101"/>
      <c r="G89" s="101"/>
    </row>
    <row r="90" spans="1:7" s="461" customFormat="1" x14ac:dyDescent="0.15">
      <c r="A90" s="1053" t="s">
        <v>2036</v>
      </c>
      <c r="B90" s="1535" t="s">
        <v>2412</v>
      </c>
      <c r="C90" s="1536"/>
      <c r="D90" s="1535" t="s">
        <v>2411</v>
      </c>
      <c r="E90" s="1536"/>
      <c r="F90" s="1535" t="s">
        <v>2693</v>
      </c>
      <c r="G90" s="1537"/>
    </row>
    <row r="91" spans="1:7" s="461" customFormat="1" x14ac:dyDescent="0.15">
      <c r="A91" s="1054"/>
      <c r="B91" s="213" t="s">
        <v>625</v>
      </c>
      <c r="C91" s="214" t="s">
        <v>626</v>
      </c>
      <c r="D91" s="213" t="s">
        <v>625</v>
      </c>
      <c r="E91" s="214" t="s">
        <v>626</v>
      </c>
      <c r="F91" s="213" t="s">
        <v>625</v>
      </c>
      <c r="G91" s="214" t="s">
        <v>626</v>
      </c>
    </row>
    <row r="92" spans="1:7" s="461" customFormat="1" x14ac:dyDescent="0.15">
      <c r="A92" s="817"/>
      <c r="B92" s="701" t="s">
        <v>604</v>
      </c>
      <c r="C92" s="701" t="s">
        <v>612</v>
      </c>
      <c r="D92" s="701" t="s">
        <v>604</v>
      </c>
      <c r="E92" s="701" t="s">
        <v>612</v>
      </c>
      <c r="F92" s="701" t="s">
        <v>604</v>
      </c>
      <c r="G92" s="701" t="s">
        <v>612</v>
      </c>
    </row>
    <row r="93" spans="1:7" s="461" customFormat="1" x14ac:dyDescent="0.15">
      <c r="A93" s="804" t="s">
        <v>2686</v>
      </c>
      <c r="B93" s="700">
        <v>1</v>
      </c>
      <c r="C93" s="700">
        <v>374</v>
      </c>
      <c r="D93" s="700">
        <v>2</v>
      </c>
      <c r="E93" s="700">
        <v>470</v>
      </c>
      <c r="F93" s="700">
        <v>1</v>
      </c>
      <c r="G93" s="700">
        <v>398</v>
      </c>
    </row>
    <row r="94" spans="1:7" s="461" customFormat="1" x14ac:dyDescent="0.15">
      <c r="A94" s="804" t="s">
        <v>2687</v>
      </c>
      <c r="B94" s="700">
        <v>8</v>
      </c>
      <c r="C94" s="700">
        <v>1535</v>
      </c>
      <c r="D94" s="700">
        <v>7</v>
      </c>
      <c r="E94" s="700">
        <v>1233</v>
      </c>
      <c r="F94" s="700">
        <v>5</v>
      </c>
      <c r="G94" s="700">
        <v>1597</v>
      </c>
    </row>
    <row r="95" spans="1:7" s="461" customFormat="1" x14ac:dyDescent="0.15">
      <c r="A95" s="804" t="s">
        <v>2688</v>
      </c>
      <c r="B95" s="700">
        <v>27</v>
      </c>
      <c r="C95" s="700">
        <v>10185</v>
      </c>
      <c r="D95" s="700">
        <v>28</v>
      </c>
      <c r="E95" s="700">
        <v>8745</v>
      </c>
      <c r="F95" s="700">
        <v>25</v>
      </c>
      <c r="G95" s="700">
        <v>9167</v>
      </c>
    </row>
    <row r="96" spans="1:7" s="461" customFormat="1" x14ac:dyDescent="0.15">
      <c r="A96" s="804" t="s">
        <v>2689</v>
      </c>
      <c r="B96" s="700">
        <v>7</v>
      </c>
      <c r="C96" s="700">
        <v>2383</v>
      </c>
      <c r="D96" s="700">
        <v>8</v>
      </c>
      <c r="E96" s="700">
        <v>1897</v>
      </c>
      <c r="F96" s="700">
        <v>4</v>
      </c>
      <c r="G96" s="700">
        <v>499</v>
      </c>
    </row>
    <row r="97" spans="1:9" s="461" customFormat="1" x14ac:dyDescent="0.15">
      <c r="A97" s="804" t="s">
        <v>2690</v>
      </c>
      <c r="B97" s="700">
        <v>12</v>
      </c>
      <c r="C97" s="700">
        <v>8987</v>
      </c>
      <c r="D97" s="700">
        <v>12</v>
      </c>
      <c r="E97" s="700">
        <v>9400</v>
      </c>
      <c r="F97" s="700">
        <v>12</v>
      </c>
      <c r="G97" s="700">
        <v>8791</v>
      </c>
    </row>
    <row r="98" spans="1:9" s="461" customFormat="1" x14ac:dyDescent="0.15">
      <c r="A98" s="804" t="s">
        <v>2691</v>
      </c>
      <c r="B98" s="700">
        <v>3</v>
      </c>
      <c r="C98" s="700">
        <v>2218</v>
      </c>
      <c r="D98" s="700">
        <v>2</v>
      </c>
      <c r="E98" s="700">
        <v>2141</v>
      </c>
      <c r="F98" s="700">
        <v>3</v>
      </c>
      <c r="G98" s="700">
        <v>1405</v>
      </c>
    </row>
    <row r="99" spans="1:9" s="40" customFormat="1" ht="12.75" customHeight="1" x14ac:dyDescent="0.15">
      <c r="A99" s="822" t="s">
        <v>627</v>
      </c>
      <c r="B99" s="283" t="s">
        <v>2037</v>
      </c>
      <c r="C99" s="284">
        <v>4791</v>
      </c>
      <c r="D99" s="283" t="s">
        <v>2037</v>
      </c>
      <c r="E99" s="284">
        <v>4618</v>
      </c>
      <c r="F99" s="283" t="s">
        <v>2692</v>
      </c>
      <c r="G99" s="284">
        <v>4461</v>
      </c>
    </row>
    <row r="100" spans="1:9" s="40" customFormat="1" x14ac:dyDescent="0.15">
      <c r="A100" s="215" t="s">
        <v>276</v>
      </c>
      <c r="B100" s="285">
        <v>58</v>
      </c>
      <c r="C100" s="286">
        <v>30473</v>
      </c>
      <c r="D100" s="285">
        <v>59</v>
      </c>
      <c r="E100" s="433">
        <v>28504</v>
      </c>
      <c r="F100" s="285">
        <v>50</v>
      </c>
      <c r="G100" s="433">
        <v>26318</v>
      </c>
      <c r="I100" s="294"/>
    </row>
    <row r="101" spans="1:9" ht="7.5" customHeight="1" x14ac:dyDescent="0.15">
      <c r="B101" s="405"/>
      <c r="C101" s="405"/>
      <c r="D101" s="405"/>
      <c r="E101" s="405"/>
      <c r="F101" s="405"/>
      <c r="G101" s="405"/>
    </row>
    <row r="102" spans="1:9" ht="24.75" customHeight="1" thickBot="1" x14ac:dyDescent="0.2">
      <c r="A102" s="101" t="s">
        <v>2460</v>
      </c>
      <c r="B102" s="405"/>
      <c r="C102" s="405"/>
      <c r="D102" s="405"/>
      <c r="E102" s="405"/>
      <c r="F102" s="405"/>
      <c r="G102" s="405"/>
    </row>
    <row r="103" spans="1:9" x14ac:dyDescent="0.15">
      <c r="A103" s="858" t="s">
        <v>135</v>
      </c>
      <c r="B103" s="1538" t="s">
        <v>2459</v>
      </c>
      <c r="C103" s="1539"/>
      <c r="D103" s="1538" t="s">
        <v>2458</v>
      </c>
      <c r="E103" s="1539"/>
      <c r="F103" s="1538" t="s">
        <v>2457</v>
      </c>
      <c r="G103" s="1540"/>
    </row>
    <row r="104" spans="1:9" x14ac:dyDescent="0.15">
      <c r="A104" s="130">
        <v>30</v>
      </c>
      <c r="B104" s="861" t="s">
        <v>2456</v>
      </c>
      <c r="C104" s="862"/>
      <c r="D104" s="862" t="s">
        <v>2455</v>
      </c>
      <c r="E104" s="862"/>
      <c r="F104" s="862" t="s">
        <v>2454</v>
      </c>
      <c r="G104" s="862"/>
    </row>
    <row r="105" spans="1:9" x14ac:dyDescent="0.15">
      <c r="A105" s="130" t="s">
        <v>2320</v>
      </c>
      <c r="B105" s="1541" t="s">
        <v>2453</v>
      </c>
      <c r="C105" s="1542"/>
      <c r="D105" s="1542" t="s">
        <v>2452</v>
      </c>
      <c r="E105" s="1542"/>
      <c r="F105" s="1543" t="s">
        <v>2451</v>
      </c>
      <c r="G105" s="1543"/>
    </row>
    <row r="106" spans="1:9" x14ac:dyDescent="0.15">
      <c r="A106" s="130">
        <v>2</v>
      </c>
      <c r="B106" s="1541" t="s">
        <v>2453</v>
      </c>
      <c r="C106" s="1542"/>
      <c r="D106" s="1542" t="s">
        <v>2694</v>
      </c>
      <c r="E106" s="1542"/>
      <c r="F106" s="1543" t="s">
        <v>2695</v>
      </c>
      <c r="G106" s="1543"/>
    </row>
    <row r="107" spans="1:9" ht="7.5" customHeight="1" x14ac:dyDescent="0.15">
      <c r="A107" s="626"/>
      <c r="B107" s="626"/>
      <c r="C107" s="626"/>
      <c r="D107" s="626"/>
      <c r="E107" s="626"/>
      <c r="F107" s="626"/>
      <c r="G107" s="626"/>
    </row>
  </sheetData>
  <mergeCells count="13">
    <mergeCell ref="B106:C106"/>
    <mergeCell ref="D106:E106"/>
    <mergeCell ref="F106:G106"/>
    <mergeCell ref="B105:C105"/>
    <mergeCell ref="D105:E105"/>
    <mergeCell ref="F105:G105"/>
    <mergeCell ref="A90:A91"/>
    <mergeCell ref="B90:C90"/>
    <mergeCell ref="D90:E90"/>
    <mergeCell ref="F90:G90"/>
    <mergeCell ref="B103:C103"/>
    <mergeCell ref="D103:E103"/>
    <mergeCell ref="F103:G10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rowBreaks count="1" manualBreakCount="1"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E9"/>
  <sheetViews>
    <sheetView zoomScaleNormal="100" zoomScaleSheetLayoutView="100" workbookViewId="0"/>
  </sheetViews>
  <sheetFormatPr defaultRowHeight="13.5" x14ac:dyDescent="0.15"/>
  <cols>
    <col min="1" max="1" width="13.625" style="405" customWidth="1"/>
    <col min="2" max="5" width="14.125" style="24" customWidth="1"/>
    <col min="6" max="16384" width="9" style="24"/>
  </cols>
  <sheetData>
    <row r="1" spans="1:5" s="40" customFormat="1" ht="25.5" customHeight="1" thickBot="1" x14ac:dyDescent="0.2">
      <c r="A1" s="199" t="s">
        <v>1926</v>
      </c>
    </row>
    <row r="2" spans="1:5" s="40" customFormat="1" ht="18" customHeight="1" x14ac:dyDescent="0.15">
      <c r="A2" s="1053" t="s">
        <v>628</v>
      </c>
      <c r="B2" s="1390" t="s">
        <v>629</v>
      </c>
      <c r="C2" s="1390"/>
      <c r="D2" s="1390" t="s">
        <v>630</v>
      </c>
      <c r="E2" s="1013"/>
    </row>
    <row r="3" spans="1:5" s="40" customFormat="1" ht="18" customHeight="1" x14ac:dyDescent="0.15">
      <c r="A3" s="1054"/>
      <c r="B3" s="37" t="s">
        <v>631</v>
      </c>
      <c r="C3" s="37" t="s">
        <v>632</v>
      </c>
      <c r="D3" s="37" t="s">
        <v>633</v>
      </c>
      <c r="E3" s="42" t="s">
        <v>634</v>
      </c>
    </row>
    <row r="4" spans="1:5" s="40" customFormat="1" ht="13.5" customHeight="1" x14ac:dyDescent="0.15">
      <c r="A4" s="216"/>
      <c r="B4" s="217" t="s">
        <v>613</v>
      </c>
      <c r="C4" s="217" t="s">
        <v>613</v>
      </c>
      <c r="D4" s="217" t="s">
        <v>571</v>
      </c>
      <c r="E4" s="217" t="s">
        <v>571</v>
      </c>
    </row>
    <row r="5" spans="1:5" s="54" customFormat="1" ht="18" customHeight="1" x14ac:dyDescent="0.15">
      <c r="A5" s="130">
        <v>30</v>
      </c>
      <c r="B5" s="360">
        <v>623</v>
      </c>
      <c r="C5" s="366">
        <v>218</v>
      </c>
      <c r="D5" s="366">
        <v>14671160</v>
      </c>
      <c r="E5" s="366">
        <v>2563800</v>
      </c>
    </row>
    <row r="6" spans="1:5" s="54" customFormat="1" ht="18" customHeight="1" x14ac:dyDescent="0.15">
      <c r="A6" s="130" t="s">
        <v>2360</v>
      </c>
      <c r="B6" s="366">
        <v>625</v>
      </c>
      <c r="C6" s="366">
        <v>193</v>
      </c>
      <c r="D6" s="366">
        <v>14126820</v>
      </c>
      <c r="E6" s="366">
        <v>2526890</v>
      </c>
    </row>
    <row r="7" spans="1:5" s="54" customFormat="1" ht="18" customHeight="1" x14ac:dyDescent="0.15">
      <c r="A7" s="205">
        <v>2</v>
      </c>
      <c r="B7" s="282">
        <v>314</v>
      </c>
      <c r="C7" s="282">
        <v>72</v>
      </c>
      <c r="D7" s="282">
        <v>5108390</v>
      </c>
      <c r="E7" s="282">
        <v>649290</v>
      </c>
    </row>
    <row r="8" spans="1:5" s="40" customFormat="1" ht="5.0999999999999996" customHeight="1" x14ac:dyDescent="0.15">
      <c r="A8" s="98"/>
      <c r="C8" s="98"/>
    </row>
    <row r="9" spans="1:5" s="40" customFormat="1" x14ac:dyDescent="0.15">
      <c r="A9" s="98" t="s">
        <v>1893</v>
      </c>
    </row>
  </sheetData>
  <mergeCells count="3">
    <mergeCell ref="A2:A3"/>
    <mergeCell ref="B2:C2"/>
    <mergeCell ref="D2:E2"/>
  </mergeCells>
  <phoneticPr fontId="2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E9"/>
  <sheetViews>
    <sheetView zoomScaleNormal="100" zoomScaleSheetLayoutView="100" workbookViewId="0"/>
  </sheetViews>
  <sheetFormatPr defaultRowHeight="13.5" x14ac:dyDescent="0.15"/>
  <cols>
    <col min="1" max="1" width="13.625" style="405" customWidth="1"/>
    <col min="2" max="5" width="14.125" style="24" customWidth="1"/>
    <col min="6" max="16384" width="9" style="24"/>
  </cols>
  <sheetData>
    <row r="1" spans="1:5" s="40" customFormat="1" ht="25.5" customHeight="1" thickBot="1" x14ac:dyDescent="0.2">
      <c r="A1" s="199" t="s">
        <v>1925</v>
      </c>
    </row>
    <row r="2" spans="1:5" s="40" customFormat="1" ht="18" customHeight="1" x14ac:dyDescent="0.15">
      <c r="A2" s="1053" t="s">
        <v>628</v>
      </c>
      <c r="B2" s="1390" t="s">
        <v>629</v>
      </c>
      <c r="C2" s="1390"/>
      <c r="D2" s="1390" t="s">
        <v>630</v>
      </c>
      <c r="E2" s="1013"/>
    </row>
    <row r="3" spans="1:5" s="40" customFormat="1" ht="18" customHeight="1" x14ac:dyDescent="0.15">
      <c r="A3" s="1054"/>
      <c r="B3" s="37" t="s">
        <v>631</v>
      </c>
      <c r="C3" s="37" t="s">
        <v>632</v>
      </c>
      <c r="D3" s="37" t="s">
        <v>633</v>
      </c>
      <c r="E3" s="42" t="s">
        <v>634</v>
      </c>
    </row>
    <row r="4" spans="1:5" s="40" customFormat="1" ht="13.5" customHeight="1" x14ac:dyDescent="0.15">
      <c r="A4" s="216"/>
      <c r="B4" s="217" t="s">
        <v>613</v>
      </c>
      <c r="C4" s="217" t="s">
        <v>613</v>
      </c>
      <c r="D4" s="217" t="s">
        <v>571</v>
      </c>
      <c r="E4" s="217" t="s">
        <v>571</v>
      </c>
    </row>
    <row r="5" spans="1:5" s="54" customFormat="1" ht="18" customHeight="1" x14ac:dyDescent="0.15">
      <c r="A5" s="208">
        <v>30</v>
      </c>
      <c r="B5" s="362">
        <v>936</v>
      </c>
      <c r="C5" s="363">
        <v>18</v>
      </c>
      <c r="D5" s="363">
        <v>6495210</v>
      </c>
      <c r="E5" s="363">
        <v>106620</v>
      </c>
    </row>
    <row r="6" spans="1:5" s="54" customFormat="1" ht="18" customHeight="1" x14ac:dyDescent="0.15">
      <c r="A6" s="208" t="s">
        <v>2360</v>
      </c>
      <c r="B6" s="362">
        <v>840</v>
      </c>
      <c r="C6" s="363">
        <v>25</v>
      </c>
      <c r="D6" s="363">
        <v>5847930</v>
      </c>
      <c r="E6" s="363">
        <v>132910</v>
      </c>
    </row>
    <row r="7" spans="1:5" s="54" customFormat="1" ht="18" customHeight="1" x14ac:dyDescent="0.15">
      <c r="A7" s="389">
        <v>2</v>
      </c>
      <c r="B7" s="364">
        <v>521</v>
      </c>
      <c r="C7" s="365">
        <v>16</v>
      </c>
      <c r="D7" s="365">
        <v>3826830</v>
      </c>
      <c r="E7" s="365">
        <v>75620</v>
      </c>
    </row>
    <row r="8" spans="1:5" s="40" customFormat="1" ht="5.0999999999999996" customHeight="1" x14ac:dyDescent="0.15">
      <c r="A8" s="461"/>
    </row>
    <row r="9" spans="1:5" s="40" customFormat="1" x14ac:dyDescent="0.15">
      <c r="A9" s="98" t="s">
        <v>1893</v>
      </c>
    </row>
  </sheetData>
  <mergeCells count="3">
    <mergeCell ref="A2:A3"/>
    <mergeCell ref="B2:C2"/>
    <mergeCell ref="D2:E2"/>
  </mergeCells>
  <phoneticPr fontId="2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zoomScaleNormal="100" zoomScaleSheetLayoutView="100" workbookViewId="0"/>
  </sheetViews>
  <sheetFormatPr defaultRowHeight="13.5" x14ac:dyDescent="0.15"/>
  <cols>
    <col min="1" max="1" width="9" style="405"/>
    <col min="2" max="2" width="5.625" style="406" customWidth="1"/>
    <col min="3" max="3" width="7.125" style="406" customWidth="1"/>
    <col min="4" max="4" width="7.5" style="406" bestFit="1" customWidth="1"/>
    <col min="5" max="6" width="4.5" style="406" bestFit="1" customWidth="1"/>
    <col min="7" max="7" width="7.625" style="406" customWidth="1"/>
    <col min="8" max="8" width="7.5" style="406" bestFit="1" customWidth="1"/>
    <col min="9" max="9" width="7.125" style="406" customWidth="1"/>
    <col min="10" max="10" width="6.5" style="406" bestFit="1" customWidth="1"/>
    <col min="11" max="11" width="5.5" style="406" bestFit="1" customWidth="1"/>
    <col min="12" max="12" width="5.625" style="406" customWidth="1"/>
    <col min="13" max="13" width="4.5" style="406" bestFit="1" customWidth="1"/>
    <col min="14" max="14" width="5.125" style="406" customWidth="1"/>
    <col min="15" max="15" width="8.5" style="406" bestFit="1" customWidth="1"/>
    <col min="16" max="16" width="6.125" style="406" customWidth="1"/>
    <col min="17" max="16384" width="9" style="406"/>
  </cols>
  <sheetData>
    <row r="1" spans="1:34" s="820" customFormat="1" ht="25.5" customHeight="1" x14ac:dyDescent="0.15">
      <c r="A1" s="907" t="s">
        <v>1924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34" s="820" customFormat="1" ht="25.5" customHeight="1" thickBot="1" x14ac:dyDescent="0.2">
      <c r="A2" s="98" t="s">
        <v>635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34" s="40" customFormat="1" ht="18" customHeight="1" x14ac:dyDescent="0.15">
      <c r="A3" s="1053" t="s">
        <v>628</v>
      </c>
      <c r="B3" s="1013" t="s">
        <v>636</v>
      </c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014"/>
      <c r="N3" s="1014"/>
      <c r="O3" s="1014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</row>
    <row r="4" spans="1:34" s="40" customFormat="1" ht="36" customHeight="1" x14ac:dyDescent="0.15">
      <c r="A4" s="1054"/>
      <c r="B4" s="1075" t="s">
        <v>640</v>
      </c>
      <c r="C4" s="1077"/>
      <c r="D4" s="1561" t="s">
        <v>641</v>
      </c>
      <c r="E4" s="1562"/>
      <c r="F4" s="1224" t="s">
        <v>2461</v>
      </c>
      <c r="G4" s="1544"/>
      <c r="H4" s="1075" t="s">
        <v>642</v>
      </c>
      <c r="I4" s="1077"/>
      <c r="J4" s="1075" t="s">
        <v>643</v>
      </c>
      <c r="K4" s="1077"/>
      <c r="L4" s="1558" t="s">
        <v>644</v>
      </c>
      <c r="M4" s="1559"/>
      <c r="N4" s="1558" t="s">
        <v>645</v>
      </c>
      <c r="O4" s="1560"/>
    </row>
    <row r="5" spans="1:34" s="40" customFormat="1" ht="13.5" customHeight="1" x14ac:dyDescent="0.15">
      <c r="A5" s="809"/>
      <c r="B5" s="180" t="s">
        <v>653</v>
      </c>
      <c r="C5" s="180" t="s">
        <v>565</v>
      </c>
      <c r="D5" s="180" t="s">
        <v>653</v>
      </c>
      <c r="E5" s="180" t="s">
        <v>565</v>
      </c>
      <c r="F5" s="180" t="s">
        <v>653</v>
      </c>
      <c r="G5" s="180" t="s">
        <v>565</v>
      </c>
      <c r="H5" s="180" t="s">
        <v>653</v>
      </c>
      <c r="I5" s="180" t="s">
        <v>565</v>
      </c>
      <c r="J5" s="180" t="s">
        <v>653</v>
      </c>
      <c r="K5" s="180" t="s">
        <v>565</v>
      </c>
      <c r="L5" s="180" t="s">
        <v>653</v>
      </c>
      <c r="M5" s="180" t="s">
        <v>565</v>
      </c>
      <c r="N5" s="180" t="s">
        <v>653</v>
      </c>
      <c r="O5" s="180" t="s">
        <v>565</v>
      </c>
    </row>
    <row r="6" spans="1:34" s="905" customFormat="1" ht="18" customHeight="1" x14ac:dyDescent="0.15">
      <c r="A6" s="130">
        <v>30</v>
      </c>
      <c r="B6" s="574">
        <v>4</v>
      </c>
      <c r="C6" s="574">
        <v>288</v>
      </c>
      <c r="D6" s="372">
        <v>0</v>
      </c>
      <c r="E6" s="372">
        <v>0</v>
      </c>
      <c r="F6" s="848">
        <v>2</v>
      </c>
      <c r="G6" s="373">
        <v>519</v>
      </c>
      <c r="H6" s="848">
        <v>10</v>
      </c>
      <c r="I6" s="848">
        <v>5936</v>
      </c>
      <c r="J6" s="848">
        <v>4</v>
      </c>
      <c r="K6" s="373">
        <v>346</v>
      </c>
      <c r="L6" s="801">
        <v>0</v>
      </c>
      <c r="M6" s="801">
        <v>0</v>
      </c>
      <c r="N6" s="801">
        <v>2</v>
      </c>
      <c r="O6" s="801">
        <v>142</v>
      </c>
    </row>
    <row r="7" spans="1:34" s="905" customFormat="1" ht="18" customHeight="1" x14ac:dyDescent="0.15">
      <c r="A7" s="130" t="s">
        <v>2360</v>
      </c>
      <c r="B7" s="574">
        <v>3</v>
      </c>
      <c r="C7" s="574">
        <v>240</v>
      </c>
      <c r="D7" s="372">
        <v>0</v>
      </c>
      <c r="E7" s="372">
        <v>0</v>
      </c>
      <c r="F7" s="848">
        <v>1</v>
      </c>
      <c r="G7" s="373">
        <v>220</v>
      </c>
      <c r="H7" s="848">
        <v>9</v>
      </c>
      <c r="I7" s="848">
        <v>4882</v>
      </c>
      <c r="J7" s="848">
        <v>4</v>
      </c>
      <c r="K7" s="373">
        <v>526</v>
      </c>
      <c r="L7" s="801">
        <v>0</v>
      </c>
      <c r="M7" s="801">
        <v>0</v>
      </c>
      <c r="N7" s="801">
        <v>2</v>
      </c>
      <c r="O7" s="801">
        <v>160</v>
      </c>
    </row>
    <row r="8" spans="1:34" s="905" customFormat="1" ht="18" customHeight="1" x14ac:dyDescent="0.15">
      <c r="A8" s="205">
        <v>2</v>
      </c>
      <c r="B8" s="573">
        <v>2</v>
      </c>
      <c r="C8" s="573">
        <v>180</v>
      </c>
      <c r="D8" s="374">
        <v>0</v>
      </c>
      <c r="E8" s="374">
        <v>0</v>
      </c>
      <c r="F8" s="856">
        <v>0</v>
      </c>
      <c r="G8" s="375">
        <v>0</v>
      </c>
      <c r="H8" s="856">
        <v>7</v>
      </c>
      <c r="I8" s="856">
        <v>2908</v>
      </c>
      <c r="J8" s="856">
        <v>2</v>
      </c>
      <c r="K8" s="375">
        <v>78</v>
      </c>
      <c r="L8" s="832">
        <v>0</v>
      </c>
      <c r="M8" s="832">
        <v>0</v>
      </c>
      <c r="N8" s="832">
        <v>1</v>
      </c>
      <c r="O8" s="832">
        <v>79</v>
      </c>
    </row>
    <row r="9" spans="1:34" s="820" customFormat="1" ht="4.5" customHeight="1" thickBot="1" x14ac:dyDescent="0.2">
      <c r="A9" s="218"/>
      <c r="B9" s="219"/>
      <c r="C9" s="219"/>
      <c r="D9" s="219"/>
      <c r="E9" s="219"/>
      <c r="F9" s="219"/>
      <c r="G9" s="219"/>
      <c r="H9" s="220"/>
      <c r="I9" s="220"/>
      <c r="J9" s="219"/>
      <c r="K9" s="219"/>
      <c r="L9" s="219"/>
      <c r="M9" s="219"/>
      <c r="N9" s="219"/>
      <c r="O9" s="219"/>
      <c r="P9" s="219"/>
      <c r="Q9" s="219"/>
    </row>
    <row r="10" spans="1:34" s="40" customFormat="1" ht="18" customHeight="1" x14ac:dyDescent="0.15">
      <c r="A10" s="1053" t="s">
        <v>628</v>
      </c>
      <c r="B10" s="1013" t="s">
        <v>637</v>
      </c>
      <c r="C10" s="1014"/>
      <c r="D10" s="1014"/>
      <c r="E10" s="1014"/>
      <c r="F10" s="1015"/>
      <c r="G10" s="1013" t="s">
        <v>638</v>
      </c>
      <c r="H10" s="1014"/>
      <c r="I10" s="1014"/>
      <c r="J10" s="1014"/>
      <c r="K10" s="1014"/>
      <c r="L10" s="1014"/>
      <c r="M10" s="1014"/>
      <c r="N10" s="1015"/>
      <c r="O10" s="1131" t="s">
        <v>639</v>
      </c>
      <c r="P10" s="461"/>
      <c r="Q10" s="461"/>
      <c r="R10" s="461"/>
      <c r="S10" s="461"/>
      <c r="T10" s="461"/>
    </row>
    <row r="11" spans="1:34" s="40" customFormat="1" ht="36" customHeight="1" x14ac:dyDescent="0.15">
      <c r="A11" s="1054"/>
      <c r="B11" s="1224" t="s">
        <v>646</v>
      </c>
      <c r="C11" s="1544"/>
      <c r="D11" s="824" t="s">
        <v>647</v>
      </c>
      <c r="E11" s="1508" t="s">
        <v>648</v>
      </c>
      <c r="F11" s="1545"/>
      <c r="G11" s="1224" t="s">
        <v>649</v>
      </c>
      <c r="H11" s="1544"/>
      <c r="I11" s="1075" t="s">
        <v>650</v>
      </c>
      <c r="J11" s="1077"/>
      <c r="K11" s="1075" t="s">
        <v>651</v>
      </c>
      <c r="L11" s="1077"/>
      <c r="M11" s="1075" t="s">
        <v>652</v>
      </c>
      <c r="N11" s="1077"/>
      <c r="O11" s="1061"/>
    </row>
    <row r="12" spans="1:34" s="40" customFormat="1" ht="13.5" customHeight="1" x14ac:dyDescent="0.15">
      <c r="A12" s="808"/>
      <c r="B12" s="1550" t="s">
        <v>565</v>
      </c>
      <c r="C12" s="1456"/>
      <c r="D12" s="837" t="s">
        <v>565</v>
      </c>
      <c r="E12" s="177"/>
      <c r="F12" s="837" t="s">
        <v>565</v>
      </c>
      <c r="G12" s="837" t="s">
        <v>654</v>
      </c>
      <c r="H12" s="837" t="s">
        <v>565</v>
      </c>
      <c r="I12" s="837" t="s">
        <v>654</v>
      </c>
      <c r="J12" s="837" t="s">
        <v>565</v>
      </c>
      <c r="K12" s="837" t="s">
        <v>654</v>
      </c>
      <c r="L12" s="837" t="s">
        <v>565</v>
      </c>
      <c r="M12" s="837" t="s">
        <v>654</v>
      </c>
      <c r="N12" s="837" t="s">
        <v>565</v>
      </c>
      <c r="O12" s="837" t="s">
        <v>565</v>
      </c>
    </row>
    <row r="13" spans="1:34" s="905" customFormat="1" ht="18" customHeight="1" x14ac:dyDescent="0.15">
      <c r="A13" s="130">
        <v>30</v>
      </c>
      <c r="B13" s="1549">
        <v>23504</v>
      </c>
      <c r="C13" s="1523"/>
      <c r="D13" s="574">
        <v>520</v>
      </c>
      <c r="E13" s="1547">
        <v>1545</v>
      </c>
      <c r="F13" s="1547"/>
      <c r="G13" s="848">
        <v>82</v>
      </c>
      <c r="H13" s="848">
        <v>9250</v>
      </c>
      <c r="I13" s="801">
        <v>1</v>
      </c>
      <c r="J13" s="801">
        <v>378</v>
      </c>
      <c r="K13" s="848">
        <v>51</v>
      </c>
      <c r="L13" s="373">
        <v>931</v>
      </c>
      <c r="M13" s="801">
        <v>0</v>
      </c>
      <c r="N13" s="801">
        <v>0</v>
      </c>
      <c r="O13" s="846">
        <v>43359</v>
      </c>
    </row>
    <row r="14" spans="1:34" s="905" customFormat="1" ht="18" customHeight="1" x14ac:dyDescent="0.15">
      <c r="A14" s="130" t="s">
        <v>2320</v>
      </c>
      <c r="B14" s="1549">
        <v>28119</v>
      </c>
      <c r="C14" s="1523"/>
      <c r="D14" s="574">
        <v>820</v>
      </c>
      <c r="E14" s="1547">
        <v>1502</v>
      </c>
      <c r="F14" s="1547"/>
      <c r="G14" s="848">
        <v>97</v>
      </c>
      <c r="H14" s="848">
        <v>9384</v>
      </c>
      <c r="I14" s="801">
        <v>1</v>
      </c>
      <c r="J14" s="801">
        <v>413</v>
      </c>
      <c r="K14" s="848">
        <v>44</v>
      </c>
      <c r="L14" s="373">
        <v>748</v>
      </c>
      <c r="M14" s="801">
        <v>0</v>
      </c>
      <c r="N14" s="801">
        <v>0</v>
      </c>
      <c r="O14" s="846">
        <v>47014</v>
      </c>
    </row>
    <row r="15" spans="1:34" s="905" customFormat="1" ht="18" customHeight="1" x14ac:dyDescent="0.15">
      <c r="A15" s="205">
        <v>2</v>
      </c>
      <c r="B15" s="1548">
        <v>6480</v>
      </c>
      <c r="C15" s="1534"/>
      <c r="D15" s="573">
        <v>0</v>
      </c>
      <c r="E15" s="1546">
        <v>0</v>
      </c>
      <c r="F15" s="1546"/>
      <c r="G15" s="856">
        <v>80</v>
      </c>
      <c r="H15" s="856">
        <v>1598</v>
      </c>
      <c r="I15" s="832">
        <v>1</v>
      </c>
      <c r="J15" s="832">
        <v>108</v>
      </c>
      <c r="K15" s="856">
        <v>25</v>
      </c>
      <c r="L15" s="375">
        <v>268</v>
      </c>
      <c r="M15" s="832">
        <v>0</v>
      </c>
      <c r="N15" s="832">
        <v>0</v>
      </c>
      <c r="O15" s="847">
        <v>11699</v>
      </c>
    </row>
    <row r="16" spans="1:34" s="820" customFormat="1" ht="13.5" customHeight="1" x14ac:dyDescent="0.15">
      <c r="A16" s="218"/>
      <c r="B16" s="219" t="s">
        <v>2696</v>
      </c>
      <c r="C16" s="219"/>
      <c r="D16" s="219"/>
      <c r="E16" s="219"/>
      <c r="F16" s="219"/>
      <c r="G16" s="219"/>
      <c r="H16" s="220"/>
      <c r="I16" s="220"/>
      <c r="J16" s="219"/>
      <c r="K16" s="219"/>
      <c r="L16" s="219"/>
      <c r="M16" s="219"/>
      <c r="N16" s="219"/>
      <c r="O16" s="219"/>
      <c r="P16" s="219"/>
      <c r="Q16" s="219"/>
    </row>
    <row r="17" spans="1:17" s="820" customFormat="1" ht="25.5" customHeight="1" thickBot="1" x14ac:dyDescent="0.2">
      <c r="A17" s="101" t="s">
        <v>655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98"/>
      <c r="O17" s="98"/>
      <c r="Q17" s="98"/>
    </row>
    <row r="18" spans="1:17" s="820" customFormat="1" ht="18" customHeight="1" x14ac:dyDescent="0.15">
      <c r="A18" s="1053" t="s">
        <v>135</v>
      </c>
      <c r="B18" s="1013" t="s">
        <v>33</v>
      </c>
      <c r="C18" s="1014"/>
      <c r="D18" s="1014"/>
      <c r="E18" s="1015"/>
      <c r="F18" s="1013" t="s">
        <v>656</v>
      </c>
      <c r="G18" s="1014"/>
      <c r="H18" s="1014"/>
      <c r="I18" s="1015"/>
      <c r="J18" s="1013" t="s">
        <v>657</v>
      </c>
      <c r="K18" s="1014"/>
      <c r="L18" s="1014"/>
      <c r="M18" s="1014"/>
      <c r="N18" s="1305"/>
      <c r="O18" s="1305"/>
      <c r="Q18" s="98"/>
    </row>
    <row r="19" spans="1:17" s="820" customFormat="1" ht="18" customHeight="1" x14ac:dyDescent="0.15">
      <c r="A19" s="1054"/>
      <c r="B19" s="1555" t="s">
        <v>658</v>
      </c>
      <c r="C19" s="1556"/>
      <c r="D19" s="1555" t="s">
        <v>659</v>
      </c>
      <c r="E19" s="1556"/>
      <c r="F19" s="1555" t="s">
        <v>658</v>
      </c>
      <c r="G19" s="1556"/>
      <c r="H19" s="1555" t="s">
        <v>659</v>
      </c>
      <c r="I19" s="1556"/>
      <c r="J19" s="1555" t="s">
        <v>658</v>
      </c>
      <c r="K19" s="1556"/>
      <c r="L19" s="1555" t="s">
        <v>659</v>
      </c>
      <c r="M19" s="1557"/>
      <c r="N19" s="20"/>
      <c r="O19" s="20"/>
      <c r="Q19" s="98"/>
    </row>
    <row r="20" spans="1:17" s="40" customFormat="1" x14ac:dyDescent="0.15">
      <c r="A20" s="461"/>
      <c r="B20" s="221"/>
      <c r="C20" s="180" t="s">
        <v>613</v>
      </c>
      <c r="D20" s="461"/>
      <c r="E20" s="837" t="s">
        <v>47</v>
      </c>
      <c r="F20" s="177"/>
      <c r="G20" s="837" t="s">
        <v>613</v>
      </c>
      <c r="H20" s="177"/>
      <c r="I20" s="837" t="s">
        <v>47</v>
      </c>
      <c r="J20" s="177"/>
      <c r="K20" s="180" t="s">
        <v>613</v>
      </c>
      <c r="L20" s="461"/>
      <c r="M20" s="180" t="s">
        <v>47</v>
      </c>
      <c r="N20" s="180"/>
      <c r="O20" s="180"/>
      <c r="Q20" s="461"/>
    </row>
    <row r="21" spans="1:17" s="905" customFormat="1" ht="18" customHeight="1" x14ac:dyDescent="0.15">
      <c r="A21" s="130">
        <v>30</v>
      </c>
      <c r="B21" s="1552">
        <v>6310</v>
      </c>
      <c r="C21" s="1551"/>
      <c r="D21" s="1551">
        <v>95922</v>
      </c>
      <c r="E21" s="1551"/>
      <c r="F21" s="1551">
        <v>5594</v>
      </c>
      <c r="G21" s="1551"/>
      <c r="H21" s="1551">
        <v>87865</v>
      </c>
      <c r="I21" s="1551"/>
      <c r="J21" s="1551">
        <v>716</v>
      </c>
      <c r="K21" s="1551"/>
      <c r="L21" s="1551">
        <v>8057</v>
      </c>
      <c r="M21" s="1551"/>
      <c r="N21" s="376"/>
      <c r="O21" s="376"/>
      <c r="Q21" s="378"/>
    </row>
    <row r="22" spans="1:17" s="905" customFormat="1" ht="18" customHeight="1" x14ac:dyDescent="0.15">
      <c r="A22" s="130" t="s">
        <v>2320</v>
      </c>
      <c r="B22" s="1552">
        <v>5795</v>
      </c>
      <c r="C22" s="1551"/>
      <c r="D22" s="1551">
        <v>84980</v>
      </c>
      <c r="E22" s="1551"/>
      <c r="F22" s="1551">
        <v>5190</v>
      </c>
      <c r="G22" s="1551"/>
      <c r="H22" s="1551">
        <v>77183</v>
      </c>
      <c r="I22" s="1551"/>
      <c r="J22" s="1551">
        <v>605</v>
      </c>
      <c r="K22" s="1551"/>
      <c r="L22" s="1551">
        <v>7797</v>
      </c>
      <c r="M22" s="1551"/>
      <c r="N22" s="376"/>
      <c r="O22" s="376"/>
      <c r="Q22" s="378"/>
    </row>
    <row r="23" spans="1:17" s="905" customFormat="1" ht="18" customHeight="1" x14ac:dyDescent="0.15">
      <c r="A23" s="205">
        <v>2</v>
      </c>
      <c r="B23" s="1554">
        <v>3153</v>
      </c>
      <c r="C23" s="1553"/>
      <c r="D23" s="1553">
        <v>35993</v>
      </c>
      <c r="E23" s="1553"/>
      <c r="F23" s="1553">
        <v>2721</v>
      </c>
      <c r="G23" s="1553"/>
      <c r="H23" s="1553">
        <v>33486</v>
      </c>
      <c r="I23" s="1553"/>
      <c r="J23" s="1553">
        <v>432</v>
      </c>
      <c r="K23" s="1553"/>
      <c r="L23" s="1553">
        <v>2507</v>
      </c>
      <c r="M23" s="1553"/>
      <c r="N23" s="378"/>
      <c r="O23" s="378"/>
      <c r="Q23" s="378"/>
    </row>
    <row r="24" spans="1:17" s="40" customFormat="1" ht="5.0999999999999996" customHeight="1" x14ac:dyDescent="0.15">
      <c r="A24" s="461"/>
      <c r="Q24" s="461"/>
    </row>
    <row r="25" spans="1:17" s="40" customFormat="1" x14ac:dyDescent="0.15">
      <c r="A25" s="98" t="s">
        <v>1894</v>
      </c>
    </row>
  </sheetData>
  <mergeCells count="55">
    <mergeCell ref="A3:A4"/>
    <mergeCell ref="B3:O3"/>
    <mergeCell ref="L4:M4"/>
    <mergeCell ref="N4:O4"/>
    <mergeCell ref="B4:C4"/>
    <mergeCell ref="D4:E4"/>
    <mergeCell ref="F4:G4"/>
    <mergeCell ref="H4:I4"/>
    <mergeCell ref="J4:K4"/>
    <mergeCell ref="N18:O18"/>
    <mergeCell ref="B19:C19"/>
    <mergeCell ref="D19:E19"/>
    <mergeCell ref="F19:G19"/>
    <mergeCell ref="H19:I19"/>
    <mergeCell ref="J19:K19"/>
    <mergeCell ref="L19:M19"/>
    <mergeCell ref="L23:M23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A18:A19"/>
    <mergeCell ref="B18:E18"/>
    <mergeCell ref="F18:I18"/>
    <mergeCell ref="J18:M18"/>
    <mergeCell ref="L21:M21"/>
    <mergeCell ref="B21:C21"/>
    <mergeCell ref="D21:E21"/>
    <mergeCell ref="F21:G21"/>
    <mergeCell ref="H21:I21"/>
    <mergeCell ref="J21:K21"/>
    <mergeCell ref="A10:A11"/>
    <mergeCell ref="E15:F15"/>
    <mergeCell ref="E14:F14"/>
    <mergeCell ref="E13:F13"/>
    <mergeCell ref="B15:C15"/>
    <mergeCell ref="B14:C14"/>
    <mergeCell ref="B13:C13"/>
    <mergeCell ref="B12:C12"/>
    <mergeCell ref="O10:O11"/>
    <mergeCell ref="B11:C11"/>
    <mergeCell ref="G11:H11"/>
    <mergeCell ref="I11:J11"/>
    <mergeCell ref="K11:L11"/>
    <mergeCell ref="M11:N11"/>
    <mergeCell ref="G10:N10"/>
    <mergeCell ref="B10:F10"/>
    <mergeCell ref="E11:F1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1"/>
  <sheetViews>
    <sheetView zoomScaleNormal="100" zoomScaleSheetLayoutView="100" workbookViewId="0"/>
  </sheetViews>
  <sheetFormatPr defaultRowHeight="13.5" x14ac:dyDescent="0.15"/>
  <cols>
    <col min="1" max="1" width="7.75" style="405" customWidth="1"/>
    <col min="2" max="2" width="11.625" style="406" bestFit="1" customWidth="1"/>
    <col min="3" max="3" width="10.5" style="406" bestFit="1" customWidth="1"/>
    <col min="4" max="12" width="8.625" style="406" customWidth="1"/>
    <col min="13" max="13" width="10.5" style="406" bestFit="1" customWidth="1"/>
    <col min="14" max="15" width="9.625" style="406" customWidth="1"/>
    <col min="16" max="16" width="10.5" style="406" customWidth="1"/>
    <col min="17" max="17" width="9.625" style="406" customWidth="1"/>
    <col min="18" max="18" width="10.625" style="406" customWidth="1"/>
    <col min="19" max="16384" width="9" style="406"/>
  </cols>
  <sheetData>
    <row r="1" spans="1:43" s="820" customFormat="1" ht="25.5" customHeight="1" x14ac:dyDescent="0.15">
      <c r="A1" s="907" t="s">
        <v>1923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43" ht="15.75" customHeight="1" thickBot="1" x14ac:dyDescent="0.2">
      <c r="A2" s="702" t="s">
        <v>2464</v>
      </c>
      <c r="B2" s="405"/>
      <c r="C2" s="405"/>
      <c r="D2" s="405"/>
      <c r="E2" s="405"/>
      <c r="F2" s="405"/>
    </row>
    <row r="3" spans="1:43" s="820" customFormat="1" ht="18" customHeight="1" x14ac:dyDescent="0.15">
      <c r="A3" s="1053" t="s">
        <v>135</v>
      </c>
      <c r="B3" s="1016" t="s">
        <v>660</v>
      </c>
      <c r="C3" s="1016"/>
      <c r="D3" s="1096" t="s">
        <v>2463</v>
      </c>
      <c r="E3" s="1096"/>
      <c r="F3" s="1096"/>
      <c r="G3" s="1096"/>
      <c r="H3" s="1096"/>
      <c r="I3" s="1096"/>
      <c r="J3" s="1572" t="s">
        <v>661</v>
      </c>
      <c r="K3" s="1565"/>
    </row>
    <row r="4" spans="1:43" s="819" customFormat="1" ht="18" customHeight="1" x14ac:dyDescent="0.15">
      <c r="A4" s="1065"/>
      <c r="B4" s="1069"/>
      <c r="C4" s="1069"/>
      <c r="D4" s="1097"/>
      <c r="E4" s="1097"/>
      <c r="F4" s="1097"/>
      <c r="G4" s="1097"/>
      <c r="H4" s="1097"/>
      <c r="I4" s="1097"/>
      <c r="J4" s="1573"/>
      <c r="K4" s="1574"/>
    </row>
    <row r="5" spans="1:43" s="819" customFormat="1" ht="18" customHeight="1" x14ac:dyDescent="0.15">
      <c r="A5" s="1054"/>
      <c r="B5" s="1017"/>
      <c r="C5" s="1017"/>
      <c r="D5" s="1017" t="s">
        <v>631</v>
      </c>
      <c r="E5" s="1017"/>
      <c r="F5" s="1017" t="s">
        <v>670</v>
      </c>
      <c r="G5" s="1017"/>
      <c r="H5" s="1017" t="s">
        <v>671</v>
      </c>
      <c r="I5" s="1017"/>
      <c r="J5" s="1575"/>
      <c r="K5" s="1576"/>
    </row>
    <row r="6" spans="1:43" s="40" customFormat="1" ht="13.5" customHeight="1" x14ac:dyDescent="0.15">
      <c r="A6" s="462"/>
      <c r="B6" s="1550" t="s">
        <v>613</v>
      </c>
      <c r="C6" s="1456"/>
      <c r="D6" s="1456" t="s">
        <v>613</v>
      </c>
      <c r="E6" s="1456"/>
      <c r="F6" s="1456" t="s">
        <v>613</v>
      </c>
      <c r="G6" s="1456"/>
      <c r="H6" s="1456" t="s">
        <v>613</v>
      </c>
      <c r="I6" s="1456"/>
      <c r="J6" s="1456" t="s">
        <v>613</v>
      </c>
      <c r="K6" s="1456"/>
    </row>
    <row r="7" spans="1:43" s="905" customFormat="1" ht="18" customHeight="1" x14ac:dyDescent="0.15">
      <c r="A7" s="130">
        <v>30</v>
      </c>
      <c r="B7" s="1563">
        <v>56420</v>
      </c>
      <c r="C7" s="1564"/>
      <c r="D7" s="1564">
        <v>49952</v>
      </c>
      <c r="E7" s="1564"/>
      <c r="F7" s="1564">
        <v>669</v>
      </c>
      <c r="G7" s="1564"/>
      <c r="H7" s="1564">
        <v>49283</v>
      </c>
      <c r="I7" s="1564"/>
      <c r="J7" s="1564">
        <v>6468</v>
      </c>
      <c r="K7" s="1564"/>
      <c r="L7" s="816"/>
      <c r="M7" s="816"/>
      <c r="N7" s="816"/>
      <c r="O7" s="816"/>
      <c r="P7" s="816"/>
      <c r="Q7" s="816"/>
      <c r="R7" s="816"/>
      <c r="S7" s="816"/>
      <c r="T7" s="816"/>
      <c r="U7" s="816"/>
      <c r="V7" s="816"/>
      <c r="W7" s="816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  <c r="AI7" s="816"/>
      <c r="AJ7" s="816"/>
    </row>
    <row r="8" spans="1:43" s="905" customFormat="1" ht="18" customHeight="1" x14ac:dyDescent="0.15">
      <c r="A8" s="130" t="s">
        <v>2320</v>
      </c>
      <c r="B8" s="1563">
        <v>52368</v>
      </c>
      <c r="C8" s="1564"/>
      <c r="D8" s="1564">
        <v>45768</v>
      </c>
      <c r="E8" s="1564"/>
      <c r="F8" s="1564">
        <v>704</v>
      </c>
      <c r="G8" s="1564"/>
      <c r="H8" s="1564">
        <v>45064</v>
      </c>
      <c r="I8" s="1564"/>
      <c r="J8" s="1564">
        <v>6600</v>
      </c>
      <c r="K8" s="1564"/>
      <c r="L8" s="816"/>
      <c r="M8" s="816"/>
      <c r="N8" s="816"/>
      <c r="O8" s="816"/>
      <c r="P8" s="816"/>
      <c r="Q8" s="816"/>
      <c r="R8" s="816"/>
      <c r="S8" s="816"/>
      <c r="T8" s="816"/>
      <c r="U8" s="816"/>
      <c r="V8" s="816"/>
      <c r="W8" s="816"/>
      <c r="X8" s="816"/>
      <c r="Y8" s="816"/>
      <c r="Z8" s="816"/>
      <c r="AA8" s="816"/>
      <c r="AB8" s="816"/>
      <c r="AC8" s="816"/>
      <c r="AD8" s="816"/>
      <c r="AE8" s="816"/>
      <c r="AF8" s="816"/>
      <c r="AG8" s="816"/>
      <c r="AH8" s="816"/>
      <c r="AI8" s="816"/>
      <c r="AJ8" s="816"/>
    </row>
    <row r="9" spans="1:43" s="816" customFormat="1" ht="18" customHeight="1" x14ac:dyDescent="0.15">
      <c r="A9" s="205">
        <v>2</v>
      </c>
      <c r="B9" s="1570">
        <v>35702</v>
      </c>
      <c r="C9" s="1571"/>
      <c r="D9" s="1571">
        <v>31504</v>
      </c>
      <c r="E9" s="1571"/>
      <c r="F9" s="1571">
        <v>373</v>
      </c>
      <c r="G9" s="1571"/>
      <c r="H9" s="1571">
        <v>31131</v>
      </c>
      <c r="I9" s="1571"/>
      <c r="J9" s="1571">
        <v>4198</v>
      </c>
      <c r="K9" s="1571"/>
    </row>
    <row r="10" spans="1:43" s="40" customFormat="1" ht="5.0999999999999996" customHeight="1" x14ac:dyDescent="0.15">
      <c r="A10" s="802"/>
      <c r="B10" s="461"/>
      <c r="D10" s="461"/>
      <c r="F10" s="461"/>
      <c r="H10" s="461"/>
    </row>
    <row r="11" spans="1:43" ht="15.75" customHeight="1" thickBot="1" x14ac:dyDescent="0.2">
      <c r="A11" s="702" t="s">
        <v>2462</v>
      </c>
      <c r="B11" s="405"/>
      <c r="C11" s="405"/>
      <c r="D11" s="405"/>
      <c r="E11" s="405"/>
      <c r="F11" s="405"/>
    </row>
    <row r="12" spans="1:43" s="820" customFormat="1" ht="18" customHeight="1" x14ac:dyDescent="0.15">
      <c r="A12" s="1053" t="s">
        <v>135</v>
      </c>
      <c r="B12" s="1016" t="s">
        <v>662</v>
      </c>
      <c r="C12" s="1014" t="s">
        <v>663</v>
      </c>
      <c r="D12" s="1014"/>
      <c r="E12" s="1014"/>
      <c r="F12" s="1014"/>
      <c r="G12" s="1014"/>
      <c r="H12" s="1014"/>
      <c r="I12" s="1014"/>
      <c r="J12" s="1014"/>
      <c r="K12" s="1014"/>
      <c r="L12" s="1015"/>
      <c r="M12" s="1565" t="s">
        <v>664</v>
      </c>
    </row>
    <row r="13" spans="1:43" s="819" customFormat="1" ht="18" customHeight="1" x14ac:dyDescent="0.15">
      <c r="A13" s="1065"/>
      <c r="B13" s="1069"/>
      <c r="C13" s="1568" t="s">
        <v>665</v>
      </c>
      <c r="D13" s="1017" t="s">
        <v>666</v>
      </c>
      <c r="E13" s="1017"/>
      <c r="F13" s="1017"/>
      <c r="G13" s="1017"/>
      <c r="H13" s="1017"/>
      <c r="I13" s="1017"/>
      <c r="J13" s="1017" t="s">
        <v>667</v>
      </c>
      <c r="K13" s="1017"/>
      <c r="L13" s="1017"/>
      <c r="M13" s="1566"/>
    </row>
    <row r="14" spans="1:43" s="819" customFormat="1" ht="18" customHeight="1" x14ac:dyDescent="0.15">
      <c r="A14" s="1054"/>
      <c r="B14" s="1017"/>
      <c r="C14" s="1569"/>
      <c r="D14" s="825" t="s">
        <v>672</v>
      </c>
      <c r="E14" s="813" t="s">
        <v>668</v>
      </c>
      <c r="F14" s="825" t="s">
        <v>673</v>
      </c>
      <c r="G14" s="825" t="s">
        <v>669</v>
      </c>
      <c r="H14" s="825" t="s">
        <v>674</v>
      </c>
      <c r="I14" s="825" t="s">
        <v>146</v>
      </c>
      <c r="J14" s="825" t="s">
        <v>675</v>
      </c>
      <c r="K14" s="825" t="s">
        <v>676</v>
      </c>
      <c r="L14" s="825" t="s">
        <v>146</v>
      </c>
      <c r="M14" s="1567"/>
    </row>
    <row r="15" spans="1:43" s="40" customFormat="1" ht="13.5" customHeight="1" x14ac:dyDescent="0.15">
      <c r="A15" s="90"/>
      <c r="B15" s="837" t="s">
        <v>47</v>
      </c>
      <c r="C15" s="180" t="s">
        <v>47</v>
      </c>
      <c r="D15" s="180" t="s">
        <v>47</v>
      </c>
      <c r="E15" s="180" t="s">
        <v>47</v>
      </c>
      <c r="F15" s="180" t="s">
        <v>47</v>
      </c>
      <c r="G15" s="180" t="s">
        <v>47</v>
      </c>
      <c r="H15" s="180" t="s">
        <v>47</v>
      </c>
      <c r="I15" s="180" t="s">
        <v>47</v>
      </c>
      <c r="J15" s="180" t="s">
        <v>47</v>
      </c>
      <c r="K15" s="180" t="s">
        <v>47</v>
      </c>
      <c r="L15" s="180" t="s">
        <v>47</v>
      </c>
      <c r="M15" s="180" t="s">
        <v>47</v>
      </c>
    </row>
    <row r="16" spans="1:43" s="905" customFormat="1" ht="18" customHeight="1" x14ac:dyDescent="0.15">
      <c r="A16" s="130">
        <v>30</v>
      </c>
      <c r="B16" s="871">
        <v>639540</v>
      </c>
      <c r="C16" s="871">
        <v>130057</v>
      </c>
      <c r="D16" s="871">
        <v>19344</v>
      </c>
      <c r="E16" s="871">
        <v>3259</v>
      </c>
      <c r="F16" s="871">
        <v>3125</v>
      </c>
      <c r="G16" s="871">
        <v>4111</v>
      </c>
      <c r="H16" s="871">
        <v>6595</v>
      </c>
      <c r="I16" s="871">
        <v>5157</v>
      </c>
      <c r="J16" s="871">
        <v>22074</v>
      </c>
      <c r="K16" s="871">
        <v>30590</v>
      </c>
      <c r="L16" s="871">
        <v>35802</v>
      </c>
      <c r="M16" s="871">
        <v>509483</v>
      </c>
      <c r="N16" s="816"/>
      <c r="O16" s="816"/>
      <c r="P16" s="816"/>
      <c r="Q16" s="816"/>
      <c r="R16" s="816"/>
      <c r="S16" s="816"/>
      <c r="T16" s="816"/>
      <c r="U16" s="816"/>
      <c r="V16" s="816"/>
      <c r="W16" s="816"/>
      <c r="X16" s="816"/>
      <c r="Y16" s="816"/>
      <c r="Z16" s="816"/>
      <c r="AA16" s="816"/>
      <c r="AB16" s="816"/>
      <c r="AC16" s="816"/>
      <c r="AD16" s="816"/>
      <c r="AE16" s="816"/>
      <c r="AF16" s="816"/>
      <c r="AG16" s="816"/>
      <c r="AH16" s="816"/>
      <c r="AI16" s="816"/>
      <c r="AJ16" s="816"/>
      <c r="AK16" s="816"/>
      <c r="AL16" s="816"/>
      <c r="AM16" s="816"/>
      <c r="AN16" s="816"/>
      <c r="AO16" s="816"/>
      <c r="AP16" s="816"/>
      <c r="AQ16" s="816"/>
    </row>
    <row r="17" spans="1:43" s="905" customFormat="1" ht="18" customHeight="1" x14ac:dyDescent="0.15">
      <c r="A17" s="130" t="s">
        <v>2360</v>
      </c>
      <c r="B17" s="870">
        <v>585184</v>
      </c>
      <c r="C17" s="870">
        <v>133111</v>
      </c>
      <c r="D17" s="870">
        <v>15655</v>
      </c>
      <c r="E17" s="870">
        <v>2862</v>
      </c>
      <c r="F17" s="870">
        <v>3362</v>
      </c>
      <c r="G17" s="870">
        <v>3598</v>
      </c>
      <c r="H17" s="870">
        <v>11495</v>
      </c>
      <c r="I17" s="870">
        <v>5274</v>
      </c>
      <c r="J17" s="870">
        <v>17795</v>
      </c>
      <c r="K17" s="870">
        <v>34963</v>
      </c>
      <c r="L17" s="870">
        <v>38107</v>
      </c>
      <c r="M17" s="870">
        <v>452073</v>
      </c>
      <c r="N17" s="816"/>
      <c r="O17" s="816"/>
      <c r="P17" s="816"/>
      <c r="Q17" s="816"/>
      <c r="R17" s="816"/>
      <c r="S17" s="816"/>
      <c r="T17" s="816"/>
      <c r="U17" s="816"/>
      <c r="V17" s="816"/>
      <c r="W17" s="816"/>
      <c r="X17" s="816"/>
      <c r="Y17" s="816"/>
      <c r="Z17" s="816"/>
      <c r="AA17" s="816"/>
      <c r="AB17" s="816"/>
      <c r="AC17" s="816"/>
      <c r="AD17" s="816"/>
      <c r="AE17" s="816"/>
      <c r="AF17" s="816"/>
      <c r="AG17" s="816"/>
      <c r="AH17" s="816"/>
      <c r="AI17" s="816"/>
      <c r="AJ17" s="816"/>
      <c r="AK17" s="816"/>
      <c r="AL17" s="816"/>
      <c r="AM17" s="816"/>
      <c r="AN17" s="816"/>
      <c r="AO17" s="816"/>
      <c r="AP17" s="816"/>
      <c r="AQ17" s="816"/>
    </row>
    <row r="18" spans="1:43" s="816" customFormat="1" ht="18" customHeight="1" x14ac:dyDescent="0.15">
      <c r="A18" s="205">
        <v>2</v>
      </c>
      <c r="B18" s="873">
        <v>335897</v>
      </c>
      <c r="C18" s="873">
        <v>60572</v>
      </c>
      <c r="D18" s="873">
        <v>10645</v>
      </c>
      <c r="E18" s="873">
        <v>1908</v>
      </c>
      <c r="F18" s="873">
        <v>2095</v>
      </c>
      <c r="G18" s="873">
        <v>1561</v>
      </c>
      <c r="H18" s="873">
        <v>5871</v>
      </c>
      <c r="I18" s="873">
        <v>2663</v>
      </c>
      <c r="J18" s="873">
        <v>5598</v>
      </c>
      <c r="K18" s="873">
        <v>14615</v>
      </c>
      <c r="L18" s="873">
        <v>15616</v>
      </c>
      <c r="M18" s="873">
        <v>275325</v>
      </c>
    </row>
    <row r="19" spans="1:43" s="40" customFormat="1" ht="5.0999999999999996" customHeight="1" x14ac:dyDescent="0.15">
      <c r="A19" s="802"/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</row>
    <row r="20" spans="1:43" s="40" customFormat="1" ht="13.5" customHeight="1" x14ac:dyDescent="0.15">
      <c r="A20" s="98" t="s">
        <v>1894</v>
      </c>
    </row>
    <row r="21" spans="1:43" s="40" customFormat="1" ht="13.5" customHeight="1" x14ac:dyDescent="0.15">
      <c r="A21" s="461" t="s">
        <v>1895</v>
      </c>
    </row>
  </sheetData>
  <mergeCells count="34">
    <mergeCell ref="F7:G7"/>
    <mergeCell ref="F8:G8"/>
    <mergeCell ref="F9:G9"/>
    <mergeCell ref="D9:E9"/>
    <mergeCell ref="D8:E8"/>
    <mergeCell ref="D7:E7"/>
    <mergeCell ref="J7:K7"/>
    <mergeCell ref="J3:K5"/>
    <mergeCell ref="H9:I9"/>
    <mergeCell ref="H8:I8"/>
    <mergeCell ref="H7:I7"/>
    <mergeCell ref="J6:K6"/>
    <mergeCell ref="M12:M14"/>
    <mergeCell ref="C13:C14"/>
    <mergeCell ref="D13:I13"/>
    <mergeCell ref="J13:L13"/>
    <mergeCell ref="B9:C9"/>
    <mergeCell ref="J9:K9"/>
    <mergeCell ref="A12:A14"/>
    <mergeCell ref="A3:A5"/>
    <mergeCell ref="D3:I4"/>
    <mergeCell ref="H5:I5"/>
    <mergeCell ref="F5:G5"/>
    <mergeCell ref="B12:B14"/>
    <mergeCell ref="C12:L12"/>
    <mergeCell ref="B8:C8"/>
    <mergeCell ref="B6:C6"/>
    <mergeCell ref="B7:C7"/>
    <mergeCell ref="B3:C5"/>
    <mergeCell ref="D5:E5"/>
    <mergeCell ref="D6:E6"/>
    <mergeCell ref="F6:G6"/>
    <mergeCell ref="H6:I6"/>
    <mergeCell ref="J8:K8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2" fitToHeight="0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F9"/>
  <sheetViews>
    <sheetView zoomScaleNormal="100" zoomScaleSheetLayoutView="100" workbookViewId="0"/>
  </sheetViews>
  <sheetFormatPr defaultRowHeight="13.5" x14ac:dyDescent="0.15"/>
  <cols>
    <col min="1" max="1" width="12.125" style="405" customWidth="1"/>
    <col min="2" max="6" width="13.625" style="24" customWidth="1"/>
    <col min="7" max="16384" width="9" style="24"/>
  </cols>
  <sheetData>
    <row r="1" spans="1:6" s="43" customFormat="1" ht="25.5" customHeight="1" thickBot="1" x14ac:dyDescent="0.2">
      <c r="A1" s="57" t="s">
        <v>1922</v>
      </c>
      <c r="B1" s="101"/>
      <c r="C1" s="101"/>
      <c r="D1" s="101"/>
      <c r="E1" s="101"/>
      <c r="F1" s="101"/>
    </row>
    <row r="2" spans="1:6" s="43" customFormat="1" ht="18" customHeight="1" x14ac:dyDescent="0.15">
      <c r="A2" s="1124" t="s">
        <v>677</v>
      </c>
      <c r="B2" s="1013" t="s">
        <v>678</v>
      </c>
      <c r="C2" s="1014"/>
      <c r="D2" s="1014"/>
      <c r="E2" s="1013" t="s">
        <v>679</v>
      </c>
      <c r="F2" s="1014"/>
    </row>
    <row r="3" spans="1:6" s="43" customFormat="1" ht="18" customHeight="1" x14ac:dyDescent="0.15">
      <c r="A3" s="1071"/>
      <c r="B3" s="37" t="s">
        <v>680</v>
      </c>
      <c r="C3" s="37" t="s">
        <v>681</v>
      </c>
      <c r="D3" s="37" t="s">
        <v>682</v>
      </c>
      <c r="E3" s="37" t="s">
        <v>683</v>
      </c>
      <c r="F3" s="42" t="s">
        <v>684</v>
      </c>
    </row>
    <row r="4" spans="1:6" s="43" customFormat="1" ht="13.5" customHeight="1" x14ac:dyDescent="0.15">
      <c r="A4" s="98"/>
      <c r="B4" s="222" t="s">
        <v>613</v>
      </c>
      <c r="C4" s="149" t="s">
        <v>565</v>
      </c>
      <c r="D4" s="223" t="s">
        <v>613</v>
      </c>
      <c r="E4" s="223" t="s">
        <v>571</v>
      </c>
      <c r="F4" s="223" t="s">
        <v>571</v>
      </c>
    </row>
    <row r="5" spans="1:6" s="377" customFormat="1" ht="18" customHeight="1" x14ac:dyDescent="0.15">
      <c r="A5" s="379">
        <v>30</v>
      </c>
      <c r="B5" s="380">
        <v>3477</v>
      </c>
      <c r="C5" s="381">
        <v>68094</v>
      </c>
      <c r="D5" s="381">
        <v>2893</v>
      </c>
      <c r="E5" s="381">
        <v>6552455</v>
      </c>
      <c r="F5" s="381">
        <v>3786495</v>
      </c>
    </row>
    <row r="6" spans="1:6" s="54" customFormat="1" ht="18" customHeight="1" x14ac:dyDescent="0.15">
      <c r="A6" s="382" t="s">
        <v>2360</v>
      </c>
      <c r="B6" s="380">
        <v>3105</v>
      </c>
      <c r="C6" s="381">
        <v>64520</v>
      </c>
      <c r="D6" s="381">
        <v>2600</v>
      </c>
      <c r="E6" s="381">
        <v>6546330</v>
      </c>
      <c r="F6" s="381">
        <v>3686060</v>
      </c>
    </row>
    <row r="7" spans="1:6" s="54" customFormat="1" ht="18" customHeight="1" x14ac:dyDescent="0.15">
      <c r="A7" s="383">
        <v>2</v>
      </c>
      <c r="B7" s="384">
        <v>2366</v>
      </c>
      <c r="C7" s="384">
        <v>24867</v>
      </c>
      <c r="D7" s="384">
        <v>1936</v>
      </c>
      <c r="E7" s="384">
        <v>3835500</v>
      </c>
      <c r="F7" s="384">
        <v>1958860</v>
      </c>
    </row>
    <row r="8" spans="1:6" s="40" customFormat="1" ht="5.0999999999999996" customHeight="1" x14ac:dyDescent="0.15">
      <c r="A8" s="218"/>
      <c r="B8" s="219"/>
      <c r="C8" s="219"/>
      <c r="D8" s="219"/>
      <c r="E8" s="219"/>
      <c r="F8" s="219"/>
    </row>
    <row r="9" spans="1:6" s="40" customFormat="1" x14ac:dyDescent="0.15">
      <c r="A9" s="98" t="s">
        <v>1896</v>
      </c>
    </row>
  </sheetData>
  <mergeCells count="3">
    <mergeCell ref="A2:A3"/>
    <mergeCell ref="B2:D2"/>
    <mergeCell ref="E2:F2"/>
  </mergeCells>
  <phoneticPr fontId="2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zoomScaleSheetLayoutView="100" workbookViewId="0"/>
  </sheetViews>
  <sheetFormatPr defaultRowHeight="13.5" x14ac:dyDescent="0.15"/>
  <cols>
    <col min="1" max="1" width="9.375" style="520" customWidth="1"/>
    <col min="2" max="9" width="9.625" style="1" customWidth="1"/>
    <col min="10" max="17" width="10.625" style="1" customWidth="1"/>
    <col min="18" max="16384" width="9" style="1"/>
  </cols>
  <sheetData>
    <row r="1" spans="1:9" s="13" customFormat="1" ht="25.5" customHeight="1" thickBot="1" x14ac:dyDescent="0.2">
      <c r="A1" s="199" t="s">
        <v>103</v>
      </c>
      <c r="H1" s="7"/>
      <c r="I1" s="21" t="s">
        <v>104</v>
      </c>
    </row>
    <row r="2" spans="1:9" s="459" customFormat="1" ht="18.75" customHeight="1" x14ac:dyDescent="0.15">
      <c r="A2" s="1053" t="s">
        <v>80</v>
      </c>
      <c r="B2" s="1016" t="s">
        <v>14</v>
      </c>
      <c r="C2" s="1016" t="s">
        <v>7</v>
      </c>
      <c r="D2" s="1016" t="s">
        <v>8</v>
      </c>
      <c r="E2" s="1057" t="s">
        <v>39</v>
      </c>
      <c r="F2" s="1013" t="s">
        <v>105</v>
      </c>
      <c r="G2" s="1015"/>
      <c r="H2" s="1013" t="s">
        <v>106</v>
      </c>
      <c r="I2" s="1015"/>
    </row>
    <row r="3" spans="1:9" s="459" customFormat="1" ht="20.25" customHeight="1" x14ac:dyDescent="0.15">
      <c r="A3" s="1054"/>
      <c r="B3" s="1017"/>
      <c r="C3" s="1017"/>
      <c r="D3" s="1017"/>
      <c r="E3" s="1058"/>
      <c r="F3" s="443" t="s">
        <v>7</v>
      </c>
      <c r="G3" s="443" t="s">
        <v>8</v>
      </c>
      <c r="H3" s="443" t="s">
        <v>7</v>
      </c>
      <c r="I3" s="443" t="s">
        <v>8</v>
      </c>
    </row>
    <row r="4" spans="1:9" s="461" customFormat="1" ht="18" customHeight="1" x14ac:dyDescent="0.15">
      <c r="A4" s="710">
        <v>30</v>
      </c>
      <c r="B4" s="233">
        <v>13201</v>
      </c>
      <c r="C4" s="234">
        <v>6873</v>
      </c>
      <c r="D4" s="234">
        <v>6328</v>
      </c>
      <c r="E4" s="234">
        <v>24.089416058394161</v>
      </c>
      <c r="F4" s="234">
        <v>1143</v>
      </c>
      <c r="G4" s="234">
        <v>1033</v>
      </c>
      <c r="H4" s="234">
        <v>1102</v>
      </c>
      <c r="I4" s="234">
        <v>974</v>
      </c>
    </row>
    <row r="5" spans="1:9" s="461" customFormat="1" ht="18" customHeight="1" x14ac:dyDescent="0.15">
      <c r="A5" s="711" t="s">
        <v>2320</v>
      </c>
      <c r="B5" s="234">
        <v>13028</v>
      </c>
      <c r="C5" s="234">
        <v>6793</v>
      </c>
      <c r="D5" s="234">
        <v>6235</v>
      </c>
      <c r="E5" s="234">
        <v>23.773722627737225</v>
      </c>
      <c r="F5" s="234">
        <v>1079</v>
      </c>
      <c r="G5" s="234">
        <v>982</v>
      </c>
      <c r="H5" s="234">
        <v>1148</v>
      </c>
      <c r="I5" s="234">
        <v>1029</v>
      </c>
    </row>
    <row r="6" spans="1:9" s="461" customFormat="1" ht="18" customHeight="1" x14ac:dyDescent="0.15">
      <c r="A6" s="460">
        <v>2</v>
      </c>
      <c r="B6" s="235">
        <v>12806</v>
      </c>
      <c r="C6" s="235">
        <v>6664</v>
      </c>
      <c r="D6" s="235">
        <v>6142</v>
      </c>
      <c r="E6" s="235">
        <v>23.283636363636365</v>
      </c>
      <c r="F6" s="235">
        <v>1034</v>
      </c>
      <c r="G6" s="235">
        <v>989</v>
      </c>
      <c r="H6" s="235">
        <v>1077</v>
      </c>
      <c r="I6" s="235">
        <v>986</v>
      </c>
    </row>
    <row r="7" spans="1:9" s="40" customFormat="1" ht="5.0999999999999996" customHeight="1" thickBot="1" x14ac:dyDescent="0.2">
      <c r="A7" s="461"/>
    </row>
    <row r="8" spans="1:9" s="459" customFormat="1" ht="18.75" customHeight="1" x14ac:dyDescent="0.15">
      <c r="A8" s="1053" t="s">
        <v>80</v>
      </c>
      <c r="B8" s="1013" t="s">
        <v>107</v>
      </c>
      <c r="C8" s="1015"/>
      <c r="D8" s="1013" t="s">
        <v>108</v>
      </c>
      <c r="E8" s="1015"/>
      <c r="F8" s="1013" t="s">
        <v>109</v>
      </c>
      <c r="G8" s="1015"/>
      <c r="H8" s="1013" t="s">
        <v>110</v>
      </c>
      <c r="I8" s="1014"/>
    </row>
    <row r="9" spans="1:9" s="459" customFormat="1" ht="20.25" customHeight="1" x14ac:dyDescent="0.15">
      <c r="A9" s="1054"/>
      <c r="B9" s="442" t="s">
        <v>7</v>
      </c>
      <c r="C9" s="443" t="s">
        <v>8</v>
      </c>
      <c r="D9" s="443" t="s">
        <v>7</v>
      </c>
      <c r="E9" s="443" t="s">
        <v>8</v>
      </c>
      <c r="F9" s="443" t="s">
        <v>7</v>
      </c>
      <c r="G9" s="443" t="s">
        <v>8</v>
      </c>
      <c r="H9" s="443" t="s">
        <v>7</v>
      </c>
      <c r="I9" s="445" t="s">
        <v>8</v>
      </c>
    </row>
    <row r="10" spans="1:9" s="461" customFormat="1" ht="18" customHeight="1" x14ac:dyDescent="0.15">
      <c r="A10" s="716">
        <v>30</v>
      </c>
      <c r="B10" s="234">
        <v>1161</v>
      </c>
      <c r="C10" s="234">
        <v>1045</v>
      </c>
      <c r="D10" s="234">
        <v>1161</v>
      </c>
      <c r="E10" s="234">
        <v>1108</v>
      </c>
      <c r="F10" s="234">
        <v>1151</v>
      </c>
      <c r="G10" s="234">
        <v>1100</v>
      </c>
      <c r="H10" s="234">
        <v>1155</v>
      </c>
      <c r="I10" s="234">
        <v>1068</v>
      </c>
    </row>
    <row r="11" spans="1:9" s="461" customFormat="1" ht="18" customHeight="1" x14ac:dyDescent="0.15">
      <c r="A11" s="711" t="s">
        <v>2320</v>
      </c>
      <c r="B11" s="234">
        <v>1100</v>
      </c>
      <c r="C11" s="234">
        <v>971</v>
      </c>
      <c r="D11" s="234">
        <v>1162</v>
      </c>
      <c r="E11" s="234">
        <v>1055</v>
      </c>
      <c r="F11" s="234">
        <v>1159</v>
      </c>
      <c r="G11" s="234">
        <v>1104</v>
      </c>
      <c r="H11" s="234">
        <v>1145</v>
      </c>
      <c r="I11" s="234">
        <v>1094</v>
      </c>
    </row>
    <row r="12" spans="1:9" s="461" customFormat="1" ht="18" customHeight="1" x14ac:dyDescent="0.15">
      <c r="A12" s="460">
        <v>2</v>
      </c>
      <c r="B12" s="235">
        <v>1145</v>
      </c>
      <c r="C12" s="235">
        <v>1029</v>
      </c>
      <c r="D12" s="235">
        <v>1086</v>
      </c>
      <c r="E12" s="235">
        <v>989</v>
      </c>
      <c r="F12" s="235">
        <v>1170</v>
      </c>
      <c r="G12" s="235">
        <v>1040</v>
      </c>
      <c r="H12" s="235">
        <v>1152</v>
      </c>
      <c r="I12" s="235">
        <v>1109</v>
      </c>
    </row>
    <row r="13" spans="1:9" s="40" customFormat="1" ht="5.0999999999999996" customHeight="1" x14ac:dyDescent="0.15">
      <c r="A13" s="461"/>
    </row>
    <row r="14" spans="1:9" s="40" customFormat="1" ht="13.5" customHeight="1" x14ac:dyDescent="0.15">
      <c r="A14" s="41" t="s">
        <v>1855</v>
      </c>
    </row>
    <row r="16" spans="1:9" x14ac:dyDescent="0.15">
      <c r="B16" s="355"/>
      <c r="C16" s="355"/>
      <c r="D16" s="355"/>
    </row>
  </sheetData>
  <mergeCells count="12">
    <mergeCell ref="F2:G2"/>
    <mergeCell ref="H2:I2"/>
    <mergeCell ref="A2:A3"/>
    <mergeCell ref="B2:B3"/>
    <mergeCell ref="C2:C3"/>
    <mergeCell ref="D2:D3"/>
    <mergeCell ref="E2:E3"/>
    <mergeCell ref="H8:I8"/>
    <mergeCell ref="B8:C8"/>
    <mergeCell ref="D8:E8"/>
    <mergeCell ref="F8:G8"/>
    <mergeCell ref="A8:A9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9" max="1048575" man="1"/>
  </col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I9"/>
  <sheetViews>
    <sheetView zoomScaleNormal="100" zoomScaleSheetLayoutView="100" workbookViewId="0"/>
  </sheetViews>
  <sheetFormatPr defaultRowHeight="13.5" x14ac:dyDescent="0.15"/>
  <cols>
    <col min="1" max="1" width="9.625" style="405" customWidth="1"/>
    <col min="2" max="8" width="11.625" style="24" customWidth="1"/>
    <col min="9" max="16384" width="9" style="24"/>
  </cols>
  <sheetData>
    <row r="1" spans="1:9" s="40" customFormat="1" ht="25.5" customHeight="1" thickBot="1" x14ac:dyDescent="0.2">
      <c r="A1" s="57" t="s">
        <v>1921</v>
      </c>
      <c r="B1" s="101"/>
      <c r="C1" s="101"/>
      <c r="D1" s="101"/>
      <c r="E1" s="101"/>
      <c r="F1" s="101"/>
      <c r="G1" s="101"/>
      <c r="H1" s="101"/>
    </row>
    <row r="2" spans="1:9" s="40" customFormat="1" ht="18" customHeight="1" x14ac:dyDescent="0.15">
      <c r="A2" s="1015" t="s">
        <v>685</v>
      </c>
      <c r="B2" s="1390" t="s">
        <v>583</v>
      </c>
      <c r="C2" s="1390" t="s">
        <v>686</v>
      </c>
      <c r="D2" s="1016" t="s">
        <v>687</v>
      </c>
      <c r="E2" s="1390" t="s">
        <v>688</v>
      </c>
      <c r="F2" s="1390"/>
      <c r="G2" s="1390"/>
      <c r="H2" s="1013" t="s">
        <v>689</v>
      </c>
    </row>
    <row r="3" spans="1:9" s="40" customFormat="1" ht="18" customHeight="1" x14ac:dyDescent="0.15">
      <c r="A3" s="1074"/>
      <c r="B3" s="1304"/>
      <c r="C3" s="1304"/>
      <c r="D3" s="1017"/>
      <c r="E3" s="37" t="s">
        <v>690</v>
      </c>
      <c r="F3" s="37" t="s">
        <v>691</v>
      </c>
      <c r="G3" s="37" t="s">
        <v>692</v>
      </c>
      <c r="H3" s="1072"/>
    </row>
    <row r="4" spans="1:9" s="40" customFormat="1" x14ac:dyDescent="0.15">
      <c r="A4" s="90"/>
      <c r="B4" s="188" t="s">
        <v>591</v>
      </c>
      <c r="C4" s="189" t="s">
        <v>592</v>
      </c>
      <c r="D4" s="189" t="s">
        <v>565</v>
      </c>
      <c r="E4" s="189" t="s">
        <v>47</v>
      </c>
      <c r="F4" s="189" t="s">
        <v>47</v>
      </c>
      <c r="G4" s="189" t="s">
        <v>47</v>
      </c>
      <c r="H4" s="189" t="s">
        <v>47</v>
      </c>
    </row>
    <row r="5" spans="1:9" s="54" customFormat="1" ht="18" customHeight="1" x14ac:dyDescent="0.15">
      <c r="A5" s="711">
        <v>30</v>
      </c>
      <c r="B5" s="385">
        <v>341</v>
      </c>
      <c r="C5" s="82">
        <v>6</v>
      </c>
      <c r="D5" s="82">
        <v>5698</v>
      </c>
      <c r="E5" s="82">
        <v>3</v>
      </c>
      <c r="F5" s="82">
        <v>0</v>
      </c>
      <c r="G5" s="82">
        <v>3</v>
      </c>
      <c r="H5" s="82">
        <v>5695</v>
      </c>
    </row>
    <row r="6" spans="1:9" s="54" customFormat="1" ht="18" customHeight="1" x14ac:dyDescent="0.15">
      <c r="A6" s="130" t="s">
        <v>2360</v>
      </c>
      <c r="B6" s="385">
        <v>327</v>
      </c>
      <c r="C6" s="82">
        <v>6</v>
      </c>
      <c r="D6" s="82">
        <v>5193</v>
      </c>
      <c r="E6" s="82">
        <v>8</v>
      </c>
      <c r="F6" s="82">
        <v>0</v>
      </c>
      <c r="G6" s="82">
        <v>8</v>
      </c>
      <c r="H6" s="82">
        <v>5185</v>
      </c>
    </row>
    <row r="7" spans="1:9" s="54" customFormat="1" ht="18" customHeight="1" x14ac:dyDescent="0.15">
      <c r="A7" s="205">
        <v>2</v>
      </c>
      <c r="B7" s="386">
        <v>327</v>
      </c>
      <c r="C7" s="367">
        <v>1</v>
      </c>
      <c r="D7" s="367">
        <v>3653</v>
      </c>
      <c r="E7" s="367">
        <v>1</v>
      </c>
      <c r="F7" s="367">
        <v>0</v>
      </c>
      <c r="G7" s="367">
        <v>1</v>
      </c>
      <c r="H7" s="367">
        <v>3652</v>
      </c>
      <c r="I7" s="387"/>
    </row>
    <row r="8" spans="1:9" s="40" customFormat="1" ht="5.0999999999999996" customHeight="1" x14ac:dyDescent="0.15">
      <c r="A8" s="98"/>
    </row>
    <row r="9" spans="1:9" s="40" customFormat="1" x14ac:dyDescent="0.15">
      <c r="A9" s="461" t="s">
        <v>1897</v>
      </c>
    </row>
  </sheetData>
  <mergeCells count="6">
    <mergeCell ref="H2:H3"/>
    <mergeCell ref="A2:A3"/>
    <mergeCell ref="B2:B3"/>
    <mergeCell ref="C2:C3"/>
    <mergeCell ref="D2:D3"/>
    <mergeCell ref="E2:G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zoomScaleSheetLayoutView="100" workbookViewId="0"/>
  </sheetViews>
  <sheetFormatPr defaultRowHeight="13.5" x14ac:dyDescent="0.15"/>
  <cols>
    <col min="1" max="1" width="9.625" style="405" customWidth="1"/>
    <col min="2" max="4" width="11.625" style="406" customWidth="1"/>
    <col min="5" max="5" width="1.25" style="406" customWidth="1"/>
    <col min="6" max="6" width="10.375" style="406" customWidth="1"/>
    <col min="7" max="9" width="11.625" style="406" customWidth="1"/>
    <col min="10" max="257" width="9" style="406"/>
    <col min="258" max="258" width="9.625" style="406" customWidth="1"/>
    <col min="259" max="265" width="11.625" style="406" customWidth="1"/>
    <col min="266" max="513" width="9" style="406"/>
    <col min="514" max="514" width="9.625" style="406" customWidth="1"/>
    <col min="515" max="521" width="11.625" style="406" customWidth="1"/>
    <col min="522" max="769" width="9" style="406"/>
    <col min="770" max="770" width="9.625" style="406" customWidth="1"/>
    <col min="771" max="777" width="11.625" style="406" customWidth="1"/>
    <col min="778" max="1025" width="9" style="406"/>
    <col min="1026" max="1026" width="9.625" style="406" customWidth="1"/>
    <col min="1027" max="1033" width="11.625" style="406" customWidth="1"/>
    <col min="1034" max="1281" width="9" style="406"/>
    <col min="1282" max="1282" width="9.625" style="406" customWidth="1"/>
    <col min="1283" max="1289" width="11.625" style="406" customWidth="1"/>
    <col min="1290" max="1537" width="9" style="406"/>
    <col min="1538" max="1538" width="9.625" style="406" customWidth="1"/>
    <col min="1539" max="1545" width="11.625" style="406" customWidth="1"/>
    <col min="1546" max="1793" width="9" style="406"/>
    <col min="1794" max="1794" width="9.625" style="406" customWidth="1"/>
    <col min="1795" max="1801" width="11.625" style="406" customWidth="1"/>
    <col min="1802" max="2049" width="9" style="406"/>
    <col min="2050" max="2050" width="9.625" style="406" customWidth="1"/>
    <col min="2051" max="2057" width="11.625" style="406" customWidth="1"/>
    <col min="2058" max="2305" width="9" style="406"/>
    <col min="2306" max="2306" width="9.625" style="406" customWidth="1"/>
    <col min="2307" max="2313" width="11.625" style="406" customWidth="1"/>
    <col min="2314" max="2561" width="9" style="406"/>
    <col min="2562" max="2562" width="9.625" style="406" customWidth="1"/>
    <col min="2563" max="2569" width="11.625" style="406" customWidth="1"/>
    <col min="2570" max="2817" width="9" style="406"/>
    <col min="2818" max="2818" width="9.625" style="406" customWidth="1"/>
    <col min="2819" max="2825" width="11.625" style="406" customWidth="1"/>
    <col min="2826" max="3073" width="9" style="406"/>
    <col min="3074" max="3074" width="9.625" style="406" customWidth="1"/>
    <col min="3075" max="3081" width="11.625" style="406" customWidth="1"/>
    <col min="3082" max="3329" width="9" style="406"/>
    <col min="3330" max="3330" width="9.625" style="406" customWidth="1"/>
    <col min="3331" max="3337" width="11.625" style="406" customWidth="1"/>
    <col min="3338" max="3585" width="9" style="406"/>
    <col min="3586" max="3586" width="9.625" style="406" customWidth="1"/>
    <col min="3587" max="3593" width="11.625" style="406" customWidth="1"/>
    <col min="3594" max="3841" width="9" style="406"/>
    <col min="3842" max="3842" width="9.625" style="406" customWidth="1"/>
    <col min="3843" max="3849" width="11.625" style="406" customWidth="1"/>
    <col min="3850" max="4097" width="9" style="406"/>
    <col min="4098" max="4098" width="9.625" style="406" customWidth="1"/>
    <col min="4099" max="4105" width="11.625" style="406" customWidth="1"/>
    <col min="4106" max="4353" width="9" style="406"/>
    <col min="4354" max="4354" width="9.625" style="406" customWidth="1"/>
    <col min="4355" max="4361" width="11.625" style="406" customWidth="1"/>
    <col min="4362" max="4609" width="9" style="406"/>
    <col min="4610" max="4610" width="9.625" style="406" customWidth="1"/>
    <col min="4611" max="4617" width="11.625" style="406" customWidth="1"/>
    <col min="4618" max="4865" width="9" style="406"/>
    <col min="4866" max="4866" width="9.625" style="406" customWidth="1"/>
    <col min="4867" max="4873" width="11.625" style="406" customWidth="1"/>
    <col min="4874" max="5121" width="9" style="406"/>
    <col min="5122" max="5122" width="9.625" style="406" customWidth="1"/>
    <col min="5123" max="5129" width="11.625" style="406" customWidth="1"/>
    <col min="5130" max="5377" width="9" style="406"/>
    <col min="5378" max="5378" width="9.625" style="406" customWidth="1"/>
    <col min="5379" max="5385" width="11.625" style="406" customWidth="1"/>
    <col min="5386" max="5633" width="9" style="406"/>
    <col min="5634" max="5634" width="9.625" style="406" customWidth="1"/>
    <col min="5635" max="5641" width="11.625" style="406" customWidth="1"/>
    <col min="5642" max="5889" width="9" style="406"/>
    <col min="5890" max="5890" width="9.625" style="406" customWidth="1"/>
    <col min="5891" max="5897" width="11.625" style="406" customWidth="1"/>
    <col min="5898" max="6145" width="9" style="406"/>
    <col min="6146" max="6146" width="9.625" style="406" customWidth="1"/>
    <col min="6147" max="6153" width="11.625" style="406" customWidth="1"/>
    <col min="6154" max="6401" width="9" style="406"/>
    <col min="6402" max="6402" width="9.625" style="406" customWidth="1"/>
    <col min="6403" max="6409" width="11.625" style="406" customWidth="1"/>
    <col min="6410" max="6657" width="9" style="406"/>
    <col min="6658" max="6658" width="9.625" style="406" customWidth="1"/>
    <col min="6659" max="6665" width="11.625" style="406" customWidth="1"/>
    <col min="6666" max="6913" width="9" style="406"/>
    <col min="6914" max="6914" width="9.625" style="406" customWidth="1"/>
    <col min="6915" max="6921" width="11.625" style="406" customWidth="1"/>
    <col min="6922" max="7169" width="9" style="406"/>
    <col min="7170" max="7170" width="9.625" style="406" customWidth="1"/>
    <col min="7171" max="7177" width="11.625" style="406" customWidth="1"/>
    <col min="7178" max="7425" width="9" style="406"/>
    <col min="7426" max="7426" width="9.625" style="406" customWidth="1"/>
    <col min="7427" max="7433" width="11.625" style="406" customWidth="1"/>
    <col min="7434" max="7681" width="9" style="406"/>
    <col min="7682" max="7682" width="9.625" style="406" customWidth="1"/>
    <col min="7683" max="7689" width="11.625" style="406" customWidth="1"/>
    <col min="7690" max="7937" width="9" style="406"/>
    <col min="7938" max="7938" width="9.625" style="406" customWidth="1"/>
    <col min="7939" max="7945" width="11.625" style="406" customWidth="1"/>
    <col min="7946" max="8193" width="9" style="406"/>
    <col min="8194" max="8194" width="9.625" style="406" customWidth="1"/>
    <col min="8195" max="8201" width="11.625" style="406" customWidth="1"/>
    <col min="8202" max="8449" width="9" style="406"/>
    <col min="8450" max="8450" width="9.625" style="406" customWidth="1"/>
    <col min="8451" max="8457" width="11.625" style="406" customWidth="1"/>
    <col min="8458" max="8705" width="9" style="406"/>
    <col min="8706" max="8706" width="9.625" style="406" customWidth="1"/>
    <col min="8707" max="8713" width="11.625" style="406" customWidth="1"/>
    <col min="8714" max="8961" width="9" style="406"/>
    <col min="8962" max="8962" width="9.625" style="406" customWidth="1"/>
    <col min="8963" max="8969" width="11.625" style="406" customWidth="1"/>
    <col min="8970" max="9217" width="9" style="406"/>
    <col min="9218" max="9218" width="9.625" style="406" customWidth="1"/>
    <col min="9219" max="9225" width="11.625" style="406" customWidth="1"/>
    <col min="9226" max="9473" width="9" style="406"/>
    <col min="9474" max="9474" width="9.625" style="406" customWidth="1"/>
    <col min="9475" max="9481" width="11.625" style="406" customWidth="1"/>
    <col min="9482" max="9729" width="9" style="406"/>
    <col min="9730" max="9730" width="9.625" style="406" customWidth="1"/>
    <col min="9731" max="9737" width="11.625" style="406" customWidth="1"/>
    <col min="9738" max="9985" width="9" style="406"/>
    <col min="9986" max="9986" width="9.625" style="406" customWidth="1"/>
    <col min="9987" max="9993" width="11.625" style="406" customWidth="1"/>
    <col min="9994" max="10241" width="9" style="406"/>
    <col min="10242" max="10242" width="9.625" style="406" customWidth="1"/>
    <col min="10243" max="10249" width="11.625" style="406" customWidth="1"/>
    <col min="10250" max="10497" width="9" style="406"/>
    <col min="10498" max="10498" width="9.625" style="406" customWidth="1"/>
    <col min="10499" max="10505" width="11.625" style="406" customWidth="1"/>
    <col min="10506" max="10753" width="9" style="406"/>
    <col min="10754" max="10754" width="9.625" style="406" customWidth="1"/>
    <col min="10755" max="10761" width="11.625" style="406" customWidth="1"/>
    <col min="10762" max="11009" width="9" style="406"/>
    <col min="11010" max="11010" width="9.625" style="406" customWidth="1"/>
    <col min="11011" max="11017" width="11.625" style="406" customWidth="1"/>
    <col min="11018" max="11265" width="9" style="406"/>
    <col min="11266" max="11266" width="9.625" style="406" customWidth="1"/>
    <col min="11267" max="11273" width="11.625" style="406" customWidth="1"/>
    <col min="11274" max="11521" width="9" style="406"/>
    <col min="11522" max="11522" width="9.625" style="406" customWidth="1"/>
    <col min="11523" max="11529" width="11.625" style="406" customWidth="1"/>
    <col min="11530" max="11777" width="9" style="406"/>
    <col min="11778" max="11778" width="9.625" style="406" customWidth="1"/>
    <col min="11779" max="11785" width="11.625" style="406" customWidth="1"/>
    <col min="11786" max="12033" width="9" style="406"/>
    <col min="12034" max="12034" width="9.625" style="406" customWidth="1"/>
    <col min="12035" max="12041" width="11.625" style="406" customWidth="1"/>
    <col min="12042" max="12289" width="9" style="406"/>
    <col min="12290" max="12290" width="9.625" style="406" customWidth="1"/>
    <col min="12291" max="12297" width="11.625" style="406" customWidth="1"/>
    <col min="12298" max="12545" width="9" style="406"/>
    <col min="12546" max="12546" width="9.625" style="406" customWidth="1"/>
    <col min="12547" max="12553" width="11.625" style="406" customWidth="1"/>
    <col min="12554" max="12801" width="9" style="406"/>
    <col min="12802" max="12802" width="9.625" style="406" customWidth="1"/>
    <col min="12803" max="12809" width="11.625" style="406" customWidth="1"/>
    <col min="12810" max="13057" width="9" style="406"/>
    <col min="13058" max="13058" width="9.625" style="406" customWidth="1"/>
    <col min="13059" max="13065" width="11.625" style="406" customWidth="1"/>
    <col min="13066" max="13313" width="9" style="406"/>
    <col min="13314" max="13314" width="9.625" style="406" customWidth="1"/>
    <col min="13315" max="13321" width="11.625" style="406" customWidth="1"/>
    <col min="13322" max="13569" width="9" style="406"/>
    <col min="13570" max="13570" width="9.625" style="406" customWidth="1"/>
    <col min="13571" max="13577" width="11.625" style="406" customWidth="1"/>
    <col min="13578" max="13825" width="9" style="406"/>
    <col min="13826" max="13826" width="9.625" style="406" customWidth="1"/>
    <col min="13827" max="13833" width="11.625" style="406" customWidth="1"/>
    <col min="13834" max="14081" width="9" style="406"/>
    <col min="14082" max="14082" width="9.625" style="406" customWidth="1"/>
    <col min="14083" max="14089" width="11.625" style="406" customWidth="1"/>
    <col min="14090" max="14337" width="9" style="406"/>
    <col min="14338" max="14338" width="9.625" style="406" customWidth="1"/>
    <col min="14339" max="14345" width="11.625" style="406" customWidth="1"/>
    <col min="14346" max="14593" width="9" style="406"/>
    <col min="14594" max="14594" width="9.625" style="406" customWidth="1"/>
    <col min="14595" max="14601" width="11.625" style="406" customWidth="1"/>
    <col min="14602" max="14849" width="9" style="406"/>
    <col min="14850" max="14850" width="9.625" style="406" customWidth="1"/>
    <col min="14851" max="14857" width="11.625" style="406" customWidth="1"/>
    <col min="14858" max="15105" width="9" style="406"/>
    <col min="15106" max="15106" width="9.625" style="406" customWidth="1"/>
    <col min="15107" max="15113" width="11.625" style="406" customWidth="1"/>
    <col min="15114" max="15361" width="9" style="406"/>
    <col min="15362" max="15362" width="9.625" style="406" customWidth="1"/>
    <col min="15363" max="15369" width="11.625" style="406" customWidth="1"/>
    <col min="15370" max="15617" width="9" style="406"/>
    <col min="15618" max="15618" width="9.625" style="406" customWidth="1"/>
    <col min="15619" max="15625" width="11.625" style="406" customWidth="1"/>
    <col min="15626" max="15873" width="9" style="406"/>
    <col min="15874" max="15874" width="9.625" style="406" customWidth="1"/>
    <col min="15875" max="15881" width="11.625" style="406" customWidth="1"/>
    <col min="15882" max="16129" width="9" style="406"/>
    <col min="16130" max="16130" width="9.625" style="406" customWidth="1"/>
    <col min="16131" max="16137" width="11.625" style="406" customWidth="1"/>
    <col min="16138" max="16384" width="9" style="406"/>
  </cols>
  <sheetData>
    <row r="1" spans="1:9" ht="25.5" customHeight="1" x14ac:dyDescent="0.15">
      <c r="A1" s="707" t="s">
        <v>1920</v>
      </c>
      <c r="B1" s="405"/>
      <c r="C1" s="405"/>
      <c r="D1" s="405"/>
      <c r="E1" s="405"/>
      <c r="F1" s="405"/>
      <c r="G1" s="405"/>
      <c r="H1" s="405"/>
      <c r="I1" s="405"/>
    </row>
    <row r="2" spans="1:9" ht="18" customHeight="1" thickBot="1" x14ac:dyDescent="0.2">
      <c r="A2" s="702" t="s">
        <v>693</v>
      </c>
      <c r="B2" s="405"/>
      <c r="C2" s="405"/>
      <c r="D2" s="405"/>
      <c r="E2" s="405"/>
      <c r="F2" s="405"/>
      <c r="G2" s="405"/>
      <c r="H2" s="405"/>
      <c r="I2" s="405"/>
    </row>
    <row r="3" spans="1:9" ht="18" customHeight="1" x14ac:dyDescent="0.15">
      <c r="A3" s="1337" t="s">
        <v>1850</v>
      </c>
      <c r="B3" s="1589" t="s">
        <v>583</v>
      </c>
      <c r="C3" s="1589" t="s">
        <v>594</v>
      </c>
      <c r="D3" s="1589" t="s">
        <v>585</v>
      </c>
      <c r="E3" s="1323" t="s">
        <v>694</v>
      </c>
      <c r="F3" s="1324"/>
      <c r="G3" s="1324"/>
      <c r="H3" s="1337"/>
      <c r="I3" s="1323" t="s">
        <v>596</v>
      </c>
    </row>
    <row r="4" spans="1:9" ht="18" customHeight="1" x14ac:dyDescent="0.15">
      <c r="A4" s="1579"/>
      <c r="B4" s="1590"/>
      <c r="C4" s="1590"/>
      <c r="D4" s="1590"/>
      <c r="E4" s="1578" t="s">
        <v>695</v>
      </c>
      <c r="F4" s="1579"/>
      <c r="G4" s="876" t="s">
        <v>696</v>
      </c>
      <c r="H4" s="876" t="s">
        <v>697</v>
      </c>
      <c r="I4" s="1578"/>
    </row>
    <row r="5" spans="1:9" x14ac:dyDescent="0.15">
      <c r="B5" s="806" t="s">
        <v>591</v>
      </c>
      <c r="C5" s="515" t="s">
        <v>592</v>
      </c>
      <c r="D5" s="515" t="s">
        <v>565</v>
      </c>
      <c r="E5" s="1588" t="s">
        <v>47</v>
      </c>
      <c r="F5" s="1588"/>
      <c r="G5" s="515" t="s">
        <v>47</v>
      </c>
      <c r="H5" s="515" t="s">
        <v>47</v>
      </c>
      <c r="I5" s="515" t="s">
        <v>47</v>
      </c>
    </row>
    <row r="6" spans="1:9" ht="18" customHeight="1" x14ac:dyDescent="0.15">
      <c r="A6" s="703">
        <v>30</v>
      </c>
      <c r="B6" s="224">
        <v>309</v>
      </c>
      <c r="C6" s="874">
        <v>89</v>
      </c>
      <c r="D6" s="874">
        <v>1846</v>
      </c>
      <c r="E6" s="1577">
        <v>445</v>
      </c>
      <c r="F6" s="1577"/>
      <c r="G6" s="874">
        <v>445</v>
      </c>
      <c r="H6" s="706">
        <v>0</v>
      </c>
      <c r="I6" s="874">
        <v>1401</v>
      </c>
    </row>
    <row r="7" spans="1:9" ht="18" customHeight="1" x14ac:dyDescent="0.15">
      <c r="A7" s="703" t="s">
        <v>2360</v>
      </c>
      <c r="B7" s="224">
        <v>287</v>
      </c>
      <c r="C7" s="874">
        <v>112.3</v>
      </c>
      <c r="D7" s="874">
        <v>1506</v>
      </c>
      <c r="E7" s="1577">
        <v>465</v>
      </c>
      <c r="F7" s="1577"/>
      <c r="G7" s="874">
        <v>465</v>
      </c>
      <c r="H7" s="706">
        <v>0</v>
      </c>
      <c r="I7" s="874">
        <v>1041</v>
      </c>
    </row>
    <row r="8" spans="1:9" ht="18" customHeight="1" x14ac:dyDescent="0.15">
      <c r="A8" s="225">
        <v>2</v>
      </c>
      <c r="B8" s="931">
        <v>260</v>
      </c>
      <c r="C8" s="226">
        <v>125</v>
      </c>
      <c r="D8" s="226">
        <v>992</v>
      </c>
      <c r="E8" s="1593">
        <v>489</v>
      </c>
      <c r="F8" s="1593"/>
      <c r="G8" s="226">
        <v>489</v>
      </c>
      <c r="H8" s="930">
        <v>0</v>
      </c>
      <c r="I8" s="226">
        <v>503</v>
      </c>
    </row>
    <row r="10" spans="1:9" ht="18" customHeight="1" thickBot="1" x14ac:dyDescent="0.2">
      <c r="A10" s="702" t="s">
        <v>698</v>
      </c>
      <c r="B10" s="702"/>
      <c r="C10" s="702"/>
      <c r="D10" s="155" t="s">
        <v>699</v>
      </c>
      <c r="E10" s="227"/>
      <c r="F10" s="702" t="s">
        <v>703</v>
      </c>
      <c r="G10" s="702"/>
      <c r="H10" s="702"/>
      <c r="I10" s="155" t="s">
        <v>704</v>
      </c>
    </row>
    <row r="11" spans="1:9" ht="18" customHeight="1" x14ac:dyDescent="0.15">
      <c r="A11" s="1591" t="s">
        <v>1850</v>
      </c>
      <c r="B11" s="1580" t="s">
        <v>700</v>
      </c>
      <c r="C11" s="1580" t="s">
        <v>701</v>
      </c>
      <c r="D11" s="1582" t="s">
        <v>702</v>
      </c>
      <c r="E11" s="705"/>
      <c r="F11" s="1584" t="s">
        <v>1850</v>
      </c>
      <c r="G11" s="1586" t="s">
        <v>705</v>
      </c>
      <c r="H11" s="1586" t="s">
        <v>706</v>
      </c>
      <c r="I11" s="1027" t="s">
        <v>707</v>
      </c>
    </row>
    <row r="12" spans="1:9" ht="18" customHeight="1" x14ac:dyDescent="0.15">
      <c r="A12" s="1592"/>
      <c r="B12" s="1581"/>
      <c r="C12" s="1581"/>
      <c r="D12" s="1583"/>
      <c r="E12" s="705"/>
      <c r="F12" s="1585"/>
      <c r="G12" s="1587"/>
      <c r="H12" s="1587"/>
      <c r="I12" s="1028"/>
    </row>
    <row r="13" spans="1:9" ht="18" customHeight="1" x14ac:dyDescent="0.15">
      <c r="A13" s="827">
        <v>30</v>
      </c>
      <c r="B13" s="704">
        <v>14261</v>
      </c>
      <c r="C13" s="704">
        <v>12661</v>
      </c>
      <c r="D13" s="704">
        <v>1600</v>
      </c>
      <c r="E13" s="228"/>
      <c r="F13" s="827">
        <v>30</v>
      </c>
      <c r="G13" s="874">
        <v>1084250</v>
      </c>
      <c r="H13" s="874">
        <v>88200</v>
      </c>
      <c r="I13" s="874">
        <v>996050</v>
      </c>
    </row>
    <row r="14" spans="1:9" ht="18" customHeight="1" x14ac:dyDescent="0.15">
      <c r="A14" s="827" t="s">
        <v>2360</v>
      </c>
      <c r="B14" s="704">
        <v>16008</v>
      </c>
      <c r="C14" s="704">
        <v>14508</v>
      </c>
      <c r="D14" s="704">
        <v>1500</v>
      </c>
      <c r="E14" s="704"/>
      <c r="F14" s="703" t="s">
        <v>2360</v>
      </c>
      <c r="G14" s="874">
        <v>984300</v>
      </c>
      <c r="H14" s="874">
        <v>112300</v>
      </c>
      <c r="I14" s="874">
        <v>872000</v>
      </c>
    </row>
    <row r="15" spans="1:9" ht="18" customHeight="1" x14ac:dyDescent="0.15">
      <c r="A15" s="826">
        <v>2</v>
      </c>
      <c r="B15" s="229">
        <v>5876</v>
      </c>
      <c r="C15" s="229">
        <v>5874</v>
      </c>
      <c r="D15" s="229">
        <v>2</v>
      </c>
      <c r="E15" s="704"/>
      <c r="F15" s="225">
        <v>2</v>
      </c>
      <c r="G15" s="226">
        <v>768180</v>
      </c>
      <c r="H15" s="226">
        <v>124500</v>
      </c>
      <c r="I15" s="226">
        <v>643680</v>
      </c>
    </row>
    <row r="16" spans="1:9" ht="5.0999999999999996" customHeight="1" x14ac:dyDescent="0.15">
      <c r="B16" s="405"/>
      <c r="C16" s="405"/>
      <c r="D16" s="405"/>
      <c r="F16" s="405"/>
      <c r="G16" s="405"/>
      <c r="H16" s="405"/>
      <c r="I16" s="405"/>
    </row>
    <row r="17" spans="1:9" ht="18" customHeight="1" x14ac:dyDescent="0.15">
      <c r="A17" s="702" t="s">
        <v>1898</v>
      </c>
      <c r="B17" s="405"/>
      <c r="C17" s="405"/>
      <c r="D17" s="405"/>
      <c r="E17" s="227"/>
      <c r="F17" s="405"/>
      <c r="G17" s="405"/>
      <c r="H17" s="405"/>
      <c r="I17" s="405" t="s">
        <v>708</v>
      </c>
    </row>
  </sheetData>
  <mergeCells count="19">
    <mergeCell ref="I11:I12"/>
    <mergeCell ref="A11:A12"/>
    <mergeCell ref="B11:B12"/>
    <mergeCell ref="E8:F8"/>
    <mergeCell ref="E7:F7"/>
    <mergeCell ref="I3:I4"/>
    <mergeCell ref="A3:A4"/>
    <mergeCell ref="B3:B4"/>
    <mergeCell ref="C3:C4"/>
    <mergeCell ref="D3:D4"/>
    <mergeCell ref="E6:F6"/>
    <mergeCell ref="E3:H3"/>
    <mergeCell ref="E4:F4"/>
    <mergeCell ref="C11:C12"/>
    <mergeCell ref="D11:D12"/>
    <mergeCell ref="F11:F12"/>
    <mergeCell ref="G11:G12"/>
    <mergeCell ref="H11:H12"/>
    <mergeCell ref="E5:F5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zoomScaleSheetLayoutView="100" workbookViewId="0"/>
  </sheetViews>
  <sheetFormatPr defaultRowHeight="13.5" x14ac:dyDescent="0.15"/>
  <cols>
    <col min="1" max="1" width="12.125" style="405" customWidth="1"/>
    <col min="2" max="2" width="11.625" style="406" customWidth="1"/>
    <col min="3" max="3" width="5.625" style="406" customWidth="1"/>
    <col min="4" max="4" width="11.625" style="406" customWidth="1"/>
    <col min="5" max="5" width="5.625" style="406" customWidth="1"/>
    <col min="6" max="6" width="11.625" style="406" customWidth="1"/>
    <col min="7" max="7" width="5.625" style="406" customWidth="1"/>
    <col min="8" max="8" width="6.125" style="406" customWidth="1"/>
    <col min="9" max="9" width="12.125" style="406" customWidth="1"/>
    <col min="10" max="10" width="3.625" style="406" customWidth="1"/>
    <col min="11" max="16384" width="9" style="406"/>
  </cols>
  <sheetData>
    <row r="1" spans="1:9" s="481" customFormat="1" ht="25.5" customHeight="1" x14ac:dyDescent="0.15">
      <c r="A1" s="199" t="s">
        <v>1919</v>
      </c>
    </row>
    <row r="2" spans="1:9" s="481" customFormat="1" ht="25.5" customHeight="1" thickBot="1" x14ac:dyDescent="0.2">
      <c r="A2" s="101" t="s">
        <v>2038</v>
      </c>
      <c r="B2" s="101"/>
      <c r="C2" s="101"/>
      <c r="D2" s="101"/>
      <c r="E2" s="101"/>
      <c r="F2" s="101"/>
      <c r="G2" s="101"/>
      <c r="H2" s="101"/>
      <c r="I2" s="101"/>
    </row>
    <row r="3" spans="1:9" s="481" customFormat="1" ht="18" customHeight="1" x14ac:dyDescent="0.15">
      <c r="A3" s="1053" t="s">
        <v>135</v>
      </c>
      <c r="B3" s="1013" t="s">
        <v>678</v>
      </c>
      <c r="C3" s="1014"/>
      <c r="D3" s="1014"/>
      <c r="E3" s="1015"/>
      <c r="F3" s="1013" t="s">
        <v>679</v>
      </c>
      <c r="G3" s="1014"/>
      <c r="H3" s="1014"/>
      <c r="I3" s="1014"/>
    </row>
    <row r="4" spans="1:9" s="481" customFormat="1" ht="18" customHeight="1" x14ac:dyDescent="0.15">
      <c r="A4" s="1054"/>
      <c r="B4" s="1072" t="s">
        <v>709</v>
      </c>
      <c r="C4" s="1074"/>
      <c r="D4" s="1072" t="s">
        <v>682</v>
      </c>
      <c r="E4" s="1074"/>
      <c r="F4" s="1072" t="s">
        <v>710</v>
      </c>
      <c r="G4" s="1074"/>
      <c r="H4" s="1072" t="s">
        <v>711</v>
      </c>
      <c r="I4" s="1073"/>
    </row>
    <row r="5" spans="1:9" s="481" customFormat="1" ht="13.5" customHeight="1" x14ac:dyDescent="0.15">
      <c r="A5" s="98"/>
      <c r="B5" s="1604" t="s">
        <v>613</v>
      </c>
      <c r="C5" s="1605"/>
      <c r="D5" s="1605" t="s">
        <v>613</v>
      </c>
      <c r="E5" s="1605"/>
      <c r="F5" s="1605" t="s">
        <v>571</v>
      </c>
      <c r="G5" s="1605"/>
      <c r="H5" s="1605" t="s">
        <v>571</v>
      </c>
      <c r="I5" s="1605"/>
    </row>
    <row r="6" spans="1:9" s="54" customFormat="1" ht="18" customHeight="1" x14ac:dyDescent="0.15">
      <c r="A6" s="710">
        <v>30</v>
      </c>
      <c r="B6" s="1598">
        <v>133</v>
      </c>
      <c r="C6" s="1599"/>
      <c r="D6" s="1599">
        <v>136</v>
      </c>
      <c r="E6" s="1599"/>
      <c r="F6" s="1600">
        <v>1573870</v>
      </c>
      <c r="G6" s="1600"/>
      <c r="H6" s="1600">
        <v>592880</v>
      </c>
      <c r="I6" s="1600"/>
    </row>
    <row r="7" spans="1:9" s="54" customFormat="1" ht="18" customHeight="1" x14ac:dyDescent="0.15">
      <c r="A7" s="710" t="s">
        <v>2360</v>
      </c>
      <c r="B7" s="1598">
        <v>109</v>
      </c>
      <c r="C7" s="1599"/>
      <c r="D7" s="1599">
        <v>146</v>
      </c>
      <c r="E7" s="1599"/>
      <c r="F7" s="1600">
        <v>1480290</v>
      </c>
      <c r="G7" s="1600"/>
      <c r="H7" s="1600">
        <v>632120</v>
      </c>
      <c r="I7" s="1600"/>
    </row>
    <row r="8" spans="1:9" s="54" customFormat="1" ht="18" customHeight="1" x14ac:dyDescent="0.15">
      <c r="A8" s="717">
        <v>2</v>
      </c>
      <c r="B8" s="1601">
        <v>110</v>
      </c>
      <c r="C8" s="1602"/>
      <c r="D8" s="1602">
        <v>127</v>
      </c>
      <c r="E8" s="1602"/>
      <c r="F8" s="1603">
        <v>1281520</v>
      </c>
      <c r="G8" s="1603"/>
      <c r="H8" s="1603">
        <v>823870</v>
      </c>
      <c r="I8" s="1603"/>
    </row>
    <row r="9" spans="1:9" s="40" customFormat="1" ht="9.9499999999999993" customHeight="1" x14ac:dyDescent="0.15">
      <c r="A9" s="461"/>
    </row>
    <row r="10" spans="1:9" s="40" customFormat="1" x14ac:dyDescent="0.15">
      <c r="A10" s="461" t="s">
        <v>2039</v>
      </c>
    </row>
    <row r="11" spans="1:9" s="40" customFormat="1" x14ac:dyDescent="0.15">
      <c r="A11" s="98"/>
    </row>
    <row r="12" spans="1:9" s="481" customFormat="1" ht="25.5" customHeight="1" thickBot="1" x14ac:dyDescent="0.2">
      <c r="A12" s="101" t="s">
        <v>2040</v>
      </c>
      <c r="B12" s="101"/>
      <c r="C12" s="101"/>
      <c r="D12" s="101"/>
      <c r="E12" s="101"/>
      <c r="F12" s="101"/>
      <c r="G12" s="101"/>
      <c r="H12" s="101"/>
      <c r="I12" s="101"/>
    </row>
    <row r="13" spans="1:9" s="481" customFormat="1" ht="18" customHeight="1" x14ac:dyDescent="0.15">
      <c r="A13" s="1053" t="s">
        <v>135</v>
      </c>
      <c r="B13" s="1096" t="s">
        <v>712</v>
      </c>
      <c r="C13" s="1123" t="s">
        <v>713</v>
      </c>
      <c r="D13" s="1053"/>
      <c r="E13" s="1123" t="s">
        <v>714</v>
      </c>
      <c r="F13" s="1053"/>
      <c r="G13" s="1013" t="s">
        <v>587</v>
      </c>
      <c r="H13" s="1014"/>
      <c r="I13" s="1014"/>
    </row>
    <row r="14" spans="1:9" s="481" customFormat="1" ht="18" customHeight="1" x14ac:dyDescent="0.15">
      <c r="A14" s="1054"/>
      <c r="B14" s="1097"/>
      <c r="C14" s="1064"/>
      <c r="D14" s="1054"/>
      <c r="E14" s="1064"/>
      <c r="F14" s="1054"/>
      <c r="G14" s="1072" t="s">
        <v>715</v>
      </c>
      <c r="H14" s="1074"/>
      <c r="I14" s="470" t="s">
        <v>2041</v>
      </c>
    </row>
    <row r="15" spans="1:9" s="40" customFormat="1" ht="13.5" customHeight="1" x14ac:dyDescent="0.15">
      <c r="A15" s="461"/>
      <c r="B15" s="178" t="s">
        <v>591</v>
      </c>
      <c r="C15" s="1456" t="s">
        <v>571</v>
      </c>
      <c r="D15" s="1456"/>
      <c r="E15" s="1456" t="s">
        <v>47</v>
      </c>
      <c r="F15" s="1456"/>
      <c r="G15" s="1456" t="s">
        <v>47</v>
      </c>
      <c r="H15" s="1456"/>
      <c r="I15" s="419" t="s">
        <v>47</v>
      </c>
    </row>
    <row r="16" spans="1:9" s="475" customFormat="1" ht="18" customHeight="1" x14ac:dyDescent="0.15">
      <c r="A16" s="710">
        <v>30</v>
      </c>
      <c r="B16" s="230">
        <v>92</v>
      </c>
      <c r="C16" s="1595">
        <v>531210</v>
      </c>
      <c r="D16" s="1595"/>
      <c r="E16" s="1595">
        <v>1065</v>
      </c>
      <c r="F16" s="1595"/>
      <c r="G16" s="1595">
        <v>5059</v>
      </c>
      <c r="H16" s="1595"/>
      <c r="I16" s="498">
        <v>3654</v>
      </c>
    </row>
    <row r="17" spans="1:9" s="475" customFormat="1" ht="18" customHeight="1" x14ac:dyDescent="0.15">
      <c r="A17" s="710" t="s">
        <v>2360</v>
      </c>
      <c r="B17" s="230">
        <v>153</v>
      </c>
      <c r="C17" s="1595">
        <v>1225350</v>
      </c>
      <c r="D17" s="1595"/>
      <c r="E17" s="1595">
        <v>2404</v>
      </c>
      <c r="F17" s="1595"/>
      <c r="G17" s="1595">
        <v>5265</v>
      </c>
      <c r="H17" s="1595"/>
      <c r="I17" s="498">
        <v>6643</v>
      </c>
    </row>
    <row r="18" spans="1:9" s="475" customFormat="1" ht="18" customHeight="1" x14ac:dyDescent="0.15">
      <c r="A18" s="717">
        <v>2</v>
      </c>
      <c r="B18" s="231">
        <v>146</v>
      </c>
      <c r="C18" s="1597">
        <v>683240</v>
      </c>
      <c r="D18" s="1597"/>
      <c r="E18" s="1597">
        <v>1319</v>
      </c>
      <c r="F18" s="1597"/>
      <c r="G18" s="1597">
        <v>1029</v>
      </c>
      <c r="H18" s="1597"/>
      <c r="I18" s="499">
        <v>3672</v>
      </c>
    </row>
    <row r="19" spans="1:9" s="40" customFormat="1" x14ac:dyDescent="0.15">
      <c r="A19" s="461"/>
    </row>
    <row r="20" spans="1:9" s="40" customFormat="1" x14ac:dyDescent="0.15">
      <c r="A20" s="461"/>
    </row>
    <row r="21" spans="1:9" s="40" customFormat="1" x14ac:dyDescent="0.15">
      <c r="A21" s="461"/>
    </row>
    <row r="22" spans="1:9" s="481" customFormat="1" ht="25.5" customHeight="1" thickBot="1" x14ac:dyDescent="0.2">
      <c r="A22" s="101" t="s">
        <v>2467</v>
      </c>
      <c r="B22" s="101"/>
      <c r="C22" s="101"/>
      <c r="D22" s="101"/>
      <c r="E22" s="101"/>
      <c r="F22" s="101"/>
      <c r="G22" s="101"/>
      <c r="H22" s="101"/>
      <c r="I22" s="101"/>
    </row>
    <row r="23" spans="1:9" s="481" customFormat="1" ht="18" customHeight="1" x14ac:dyDescent="0.15">
      <c r="A23" s="1053" t="s">
        <v>135</v>
      </c>
      <c r="B23" s="1016" t="s">
        <v>606</v>
      </c>
      <c r="C23" s="1123" t="s">
        <v>713</v>
      </c>
      <c r="D23" s="1053"/>
      <c r="E23" s="1123" t="s">
        <v>714</v>
      </c>
      <c r="F23" s="1053"/>
      <c r="G23" s="1013" t="s">
        <v>587</v>
      </c>
      <c r="H23" s="1014"/>
      <c r="I23" s="1014"/>
    </row>
    <row r="24" spans="1:9" s="481" customFormat="1" ht="18" customHeight="1" x14ac:dyDescent="0.15">
      <c r="A24" s="1054"/>
      <c r="B24" s="1017"/>
      <c r="C24" s="1064"/>
      <c r="D24" s="1054"/>
      <c r="E24" s="1064"/>
      <c r="F24" s="1054"/>
      <c r="G24" s="1072" t="s">
        <v>715</v>
      </c>
      <c r="H24" s="1074"/>
      <c r="I24" s="470" t="s">
        <v>2041</v>
      </c>
    </row>
    <row r="25" spans="1:9" s="40" customFormat="1" ht="13.5" customHeight="1" x14ac:dyDescent="0.15">
      <c r="A25" s="461"/>
      <c r="B25" s="178" t="s">
        <v>591</v>
      </c>
      <c r="C25" s="1456" t="s">
        <v>571</v>
      </c>
      <c r="D25" s="1456"/>
      <c r="E25" s="1456" t="s">
        <v>47</v>
      </c>
      <c r="F25" s="1456"/>
      <c r="G25" s="1456" t="s">
        <v>47</v>
      </c>
      <c r="H25" s="1456"/>
      <c r="I25" s="419" t="s">
        <v>47</v>
      </c>
    </row>
    <row r="26" spans="1:9" s="54" customFormat="1" ht="18" customHeight="1" x14ac:dyDescent="0.15">
      <c r="A26" s="710">
        <v>30</v>
      </c>
      <c r="B26" s="230">
        <v>309</v>
      </c>
      <c r="C26" s="1594">
        <v>0</v>
      </c>
      <c r="D26" s="1594"/>
      <c r="E26" s="1594">
        <v>0</v>
      </c>
      <c r="F26" s="1594"/>
      <c r="G26" s="1595">
        <v>2023</v>
      </c>
      <c r="H26" s="1595"/>
      <c r="I26" s="498">
        <v>4269</v>
      </c>
    </row>
    <row r="27" spans="1:9" s="54" customFormat="1" ht="18" customHeight="1" x14ac:dyDescent="0.15">
      <c r="A27" s="710" t="s">
        <v>2360</v>
      </c>
      <c r="B27" s="230">
        <v>285</v>
      </c>
      <c r="C27" s="1594">
        <v>0</v>
      </c>
      <c r="D27" s="1594"/>
      <c r="E27" s="1594">
        <v>0</v>
      </c>
      <c r="F27" s="1594"/>
      <c r="G27" s="1595">
        <v>2221</v>
      </c>
      <c r="H27" s="1595"/>
      <c r="I27" s="498">
        <v>3849</v>
      </c>
    </row>
    <row r="28" spans="1:9" s="54" customFormat="1" ht="18" customHeight="1" x14ac:dyDescent="0.15">
      <c r="A28" s="717">
        <v>2</v>
      </c>
      <c r="B28" s="231">
        <v>263</v>
      </c>
      <c r="C28" s="1596">
        <v>0</v>
      </c>
      <c r="D28" s="1596"/>
      <c r="E28" s="1596">
        <v>0</v>
      </c>
      <c r="F28" s="1596"/>
      <c r="G28" s="1596">
        <v>0</v>
      </c>
      <c r="H28" s="1596"/>
      <c r="I28" s="499">
        <v>2339</v>
      </c>
    </row>
    <row r="29" spans="1:9" s="40" customFormat="1" ht="5.0999999999999996" customHeight="1" x14ac:dyDescent="0.15">
      <c r="A29" s="461"/>
    </row>
    <row r="30" spans="1:9" s="40" customFormat="1" ht="13.5" customHeight="1" x14ac:dyDescent="0.15">
      <c r="A30" s="98" t="s">
        <v>1899</v>
      </c>
    </row>
    <row r="31" spans="1:9" s="40" customFormat="1" ht="13.5" customHeight="1" x14ac:dyDescent="0.15">
      <c r="A31" s="905" t="s">
        <v>2466</v>
      </c>
      <c r="B31" s="107"/>
      <c r="C31" s="107"/>
      <c r="D31" s="107"/>
      <c r="E31" s="107"/>
      <c r="F31" s="107"/>
      <c r="G31" s="107"/>
      <c r="H31" s="107"/>
      <c r="I31" s="107"/>
    </row>
    <row r="32" spans="1:9" s="40" customFormat="1" ht="13.5" customHeight="1" x14ac:dyDescent="0.15">
      <c r="A32" s="905" t="s">
        <v>2465</v>
      </c>
      <c r="B32" s="429"/>
      <c r="C32" s="429"/>
      <c r="D32" s="429"/>
      <c r="E32" s="429"/>
      <c r="F32" s="429"/>
      <c r="G32" s="429"/>
      <c r="H32" s="429"/>
      <c r="I32" s="429"/>
    </row>
  </sheetData>
  <mergeCells count="59">
    <mergeCell ref="A3:A4"/>
    <mergeCell ref="B3:E3"/>
    <mergeCell ref="F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A13:A14"/>
    <mergeCell ref="B13:B14"/>
    <mergeCell ref="C13:D14"/>
    <mergeCell ref="E13:F14"/>
    <mergeCell ref="G13:I13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23:A24"/>
    <mergeCell ref="B23:B24"/>
    <mergeCell ref="C23:D24"/>
    <mergeCell ref="E23:F24"/>
    <mergeCell ref="G23:I23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zoomScaleSheetLayoutView="100" workbookViewId="0"/>
  </sheetViews>
  <sheetFormatPr defaultRowHeight="13.5" x14ac:dyDescent="0.15"/>
  <cols>
    <col min="1" max="1" width="12.875" style="405" customWidth="1"/>
    <col min="2" max="7" width="12.875" style="406" customWidth="1"/>
    <col min="8" max="256" width="9" style="406"/>
    <col min="257" max="263" width="12.875" style="406" customWidth="1"/>
    <col min="264" max="512" width="9" style="406"/>
    <col min="513" max="519" width="12.875" style="406" customWidth="1"/>
    <col min="520" max="768" width="9" style="406"/>
    <col min="769" max="775" width="12.875" style="406" customWidth="1"/>
    <col min="776" max="1024" width="9" style="406"/>
    <col min="1025" max="1031" width="12.875" style="406" customWidth="1"/>
    <col min="1032" max="1280" width="9" style="406"/>
    <col min="1281" max="1287" width="12.875" style="406" customWidth="1"/>
    <col min="1288" max="1536" width="9" style="406"/>
    <col min="1537" max="1543" width="12.875" style="406" customWidth="1"/>
    <col min="1544" max="1792" width="9" style="406"/>
    <col min="1793" max="1799" width="12.875" style="406" customWidth="1"/>
    <col min="1800" max="2048" width="9" style="406"/>
    <col min="2049" max="2055" width="12.875" style="406" customWidth="1"/>
    <col min="2056" max="2304" width="9" style="406"/>
    <col min="2305" max="2311" width="12.875" style="406" customWidth="1"/>
    <col min="2312" max="2560" width="9" style="406"/>
    <col min="2561" max="2567" width="12.875" style="406" customWidth="1"/>
    <col min="2568" max="2816" width="9" style="406"/>
    <col min="2817" max="2823" width="12.875" style="406" customWidth="1"/>
    <col min="2824" max="3072" width="9" style="406"/>
    <col min="3073" max="3079" width="12.875" style="406" customWidth="1"/>
    <col min="3080" max="3328" width="9" style="406"/>
    <col min="3329" max="3335" width="12.875" style="406" customWidth="1"/>
    <col min="3336" max="3584" width="9" style="406"/>
    <col min="3585" max="3591" width="12.875" style="406" customWidth="1"/>
    <col min="3592" max="3840" width="9" style="406"/>
    <col min="3841" max="3847" width="12.875" style="406" customWidth="1"/>
    <col min="3848" max="4096" width="9" style="406"/>
    <col min="4097" max="4103" width="12.875" style="406" customWidth="1"/>
    <col min="4104" max="4352" width="9" style="406"/>
    <col min="4353" max="4359" width="12.875" style="406" customWidth="1"/>
    <col min="4360" max="4608" width="9" style="406"/>
    <col min="4609" max="4615" width="12.875" style="406" customWidth="1"/>
    <col min="4616" max="4864" width="9" style="406"/>
    <col min="4865" max="4871" width="12.875" style="406" customWidth="1"/>
    <col min="4872" max="5120" width="9" style="406"/>
    <col min="5121" max="5127" width="12.875" style="406" customWidth="1"/>
    <col min="5128" max="5376" width="9" style="406"/>
    <col min="5377" max="5383" width="12.875" style="406" customWidth="1"/>
    <col min="5384" max="5632" width="9" style="406"/>
    <col min="5633" max="5639" width="12.875" style="406" customWidth="1"/>
    <col min="5640" max="5888" width="9" style="406"/>
    <col min="5889" max="5895" width="12.875" style="406" customWidth="1"/>
    <col min="5896" max="6144" width="9" style="406"/>
    <col min="6145" max="6151" width="12.875" style="406" customWidth="1"/>
    <col min="6152" max="6400" width="9" style="406"/>
    <col min="6401" max="6407" width="12.875" style="406" customWidth="1"/>
    <col min="6408" max="6656" width="9" style="406"/>
    <col min="6657" max="6663" width="12.875" style="406" customWidth="1"/>
    <col min="6664" max="6912" width="9" style="406"/>
    <col min="6913" max="6919" width="12.875" style="406" customWidth="1"/>
    <col min="6920" max="7168" width="9" style="406"/>
    <col min="7169" max="7175" width="12.875" style="406" customWidth="1"/>
    <col min="7176" max="7424" width="9" style="406"/>
    <col min="7425" max="7431" width="12.875" style="406" customWidth="1"/>
    <col min="7432" max="7680" width="9" style="406"/>
    <col min="7681" max="7687" width="12.875" style="406" customWidth="1"/>
    <col min="7688" max="7936" width="9" style="406"/>
    <col min="7937" max="7943" width="12.875" style="406" customWidth="1"/>
    <col min="7944" max="8192" width="9" style="406"/>
    <col min="8193" max="8199" width="12.875" style="406" customWidth="1"/>
    <col min="8200" max="8448" width="9" style="406"/>
    <col min="8449" max="8455" width="12.875" style="406" customWidth="1"/>
    <col min="8456" max="8704" width="9" style="406"/>
    <col min="8705" max="8711" width="12.875" style="406" customWidth="1"/>
    <col min="8712" max="8960" width="9" style="406"/>
    <col min="8961" max="8967" width="12.875" style="406" customWidth="1"/>
    <col min="8968" max="9216" width="9" style="406"/>
    <col min="9217" max="9223" width="12.875" style="406" customWidth="1"/>
    <col min="9224" max="9472" width="9" style="406"/>
    <col min="9473" max="9479" width="12.875" style="406" customWidth="1"/>
    <col min="9480" max="9728" width="9" style="406"/>
    <col min="9729" max="9735" width="12.875" style="406" customWidth="1"/>
    <col min="9736" max="9984" width="9" style="406"/>
    <col min="9985" max="9991" width="12.875" style="406" customWidth="1"/>
    <col min="9992" max="10240" width="9" style="406"/>
    <col min="10241" max="10247" width="12.875" style="406" customWidth="1"/>
    <col min="10248" max="10496" width="9" style="406"/>
    <col min="10497" max="10503" width="12.875" style="406" customWidth="1"/>
    <col min="10504" max="10752" width="9" style="406"/>
    <col min="10753" max="10759" width="12.875" style="406" customWidth="1"/>
    <col min="10760" max="11008" width="9" style="406"/>
    <col min="11009" max="11015" width="12.875" style="406" customWidth="1"/>
    <col min="11016" max="11264" width="9" style="406"/>
    <col min="11265" max="11271" width="12.875" style="406" customWidth="1"/>
    <col min="11272" max="11520" width="9" style="406"/>
    <col min="11521" max="11527" width="12.875" style="406" customWidth="1"/>
    <col min="11528" max="11776" width="9" style="406"/>
    <col min="11777" max="11783" width="12.875" style="406" customWidth="1"/>
    <col min="11784" max="12032" width="9" style="406"/>
    <col min="12033" max="12039" width="12.875" style="406" customWidth="1"/>
    <col min="12040" max="12288" width="9" style="406"/>
    <col min="12289" max="12295" width="12.875" style="406" customWidth="1"/>
    <col min="12296" max="12544" width="9" style="406"/>
    <col min="12545" max="12551" width="12.875" style="406" customWidth="1"/>
    <col min="12552" max="12800" width="9" style="406"/>
    <col min="12801" max="12807" width="12.875" style="406" customWidth="1"/>
    <col min="12808" max="13056" width="9" style="406"/>
    <col min="13057" max="13063" width="12.875" style="406" customWidth="1"/>
    <col min="13064" max="13312" width="9" style="406"/>
    <col min="13313" max="13319" width="12.875" style="406" customWidth="1"/>
    <col min="13320" max="13568" width="9" style="406"/>
    <col min="13569" max="13575" width="12.875" style="406" customWidth="1"/>
    <col min="13576" max="13824" width="9" style="406"/>
    <col min="13825" max="13831" width="12.875" style="406" customWidth="1"/>
    <col min="13832" max="14080" width="9" style="406"/>
    <col min="14081" max="14087" width="12.875" style="406" customWidth="1"/>
    <col min="14088" max="14336" width="9" style="406"/>
    <col min="14337" max="14343" width="12.875" style="406" customWidth="1"/>
    <col min="14344" max="14592" width="9" style="406"/>
    <col min="14593" max="14599" width="12.875" style="406" customWidth="1"/>
    <col min="14600" max="14848" width="9" style="406"/>
    <col min="14849" max="14855" width="12.875" style="406" customWidth="1"/>
    <col min="14856" max="15104" width="9" style="406"/>
    <col min="15105" max="15111" width="12.875" style="406" customWidth="1"/>
    <col min="15112" max="15360" width="9" style="406"/>
    <col min="15361" max="15367" width="12.875" style="406" customWidth="1"/>
    <col min="15368" max="15616" width="9" style="406"/>
    <col min="15617" max="15623" width="12.875" style="406" customWidth="1"/>
    <col min="15624" max="15872" width="9" style="406"/>
    <col min="15873" max="15879" width="12.875" style="406" customWidth="1"/>
    <col min="15880" max="16128" width="9" style="406"/>
    <col min="16129" max="16135" width="12.875" style="406" customWidth="1"/>
    <col min="16136" max="16384" width="9" style="406"/>
  </cols>
  <sheetData>
    <row r="1" spans="1:7" ht="25.5" customHeight="1" x14ac:dyDescent="0.15">
      <c r="A1" s="707" t="s">
        <v>1918</v>
      </c>
      <c r="B1" s="405"/>
      <c r="C1" s="405"/>
      <c r="D1" s="405"/>
      <c r="E1" s="405"/>
      <c r="F1" s="405"/>
      <c r="G1" s="405"/>
    </row>
    <row r="2" spans="1:7" ht="18" customHeight="1" thickBot="1" x14ac:dyDescent="0.2">
      <c r="A2" s="702" t="s">
        <v>2470</v>
      </c>
      <c r="B2" s="405"/>
      <c r="C2" s="405"/>
      <c r="D2" s="405"/>
      <c r="E2" s="405"/>
      <c r="F2" s="405"/>
      <c r="G2" s="405"/>
    </row>
    <row r="3" spans="1:7" ht="18" customHeight="1" x14ac:dyDescent="0.15">
      <c r="A3" s="1584" t="s">
        <v>1850</v>
      </c>
      <c r="B3" s="1586" t="s">
        <v>716</v>
      </c>
      <c r="C3" s="1586" t="s">
        <v>585</v>
      </c>
      <c r="D3" s="1323" t="s">
        <v>714</v>
      </c>
      <c r="E3" s="1324"/>
      <c r="F3" s="1337"/>
      <c r="G3" s="1027" t="s">
        <v>717</v>
      </c>
    </row>
    <row r="4" spans="1:7" ht="18" customHeight="1" x14ac:dyDescent="0.15">
      <c r="A4" s="1585"/>
      <c r="B4" s="1587"/>
      <c r="C4" s="1587"/>
      <c r="D4" s="467" t="s">
        <v>485</v>
      </c>
      <c r="E4" s="467" t="s">
        <v>603</v>
      </c>
      <c r="F4" s="467" t="s">
        <v>604</v>
      </c>
      <c r="G4" s="1028"/>
    </row>
    <row r="5" spans="1:7" ht="13.5" customHeight="1" x14ac:dyDescent="0.15">
      <c r="A5" s="719"/>
      <c r="B5" s="515" t="s">
        <v>718</v>
      </c>
      <c r="C5" s="515" t="s">
        <v>719</v>
      </c>
      <c r="D5" s="515" t="s">
        <v>719</v>
      </c>
      <c r="E5" s="515" t="s">
        <v>719</v>
      </c>
      <c r="F5" s="515" t="s">
        <v>719</v>
      </c>
      <c r="G5" s="515" t="s">
        <v>719</v>
      </c>
    </row>
    <row r="6" spans="1:7" ht="18" customHeight="1" x14ac:dyDescent="0.15">
      <c r="A6" s="932">
        <v>30</v>
      </c>
      <c r="B6" s="287">
        <v>315</v>
      </c>
      <c r="C6" s="287">
        <v>211438</v>
      </c>
      <c r="D6" s="287">
        <v>169056</v>
      </c>
      <c r="E6" s="287">
        <v>164459</v>
      </c>
      <c r="F6" s="287">
        <v>4597</v>
      </c>
      <c r="G6" s="287">
        <v>42382</v>
      </c>
    </row>
    <row r="7" spans="1:7" ht="18" customHeight="1" x14ac:dyDescent="0.15">
      <c r="A7" s="932" t="s">
        <v>2360</v>
      </c>
      <c r="B7" s="287">
        <v>291</v>
      </c>
      <c r="C7" s="287">
        <v>160445</v>
      </c>
      <c r="D7" s="287">
        <v>129054</v>
      </c>
      <c r="E7" s="287">
        <v>125839</v>
      </c>
      <c r="F7" s="287">
        <v>3215</v>
      </c>
      <c r="G7" s="287">
        <v>31391</v>
      </c>
    </row>
    <row r="8" spans="1:7" ht="18" customHeight="1" x14ac:dyDescent="0.15">
      <c r="A8" s="933">
        <v>2</v>
      </c>
      <c r="B8" s="226">
        <v>267</v>
      </c>
      <c r="C8" s="226">
        <v>104127</v>
      </c>
      <c r="D8" s="226">
        <v>71129</v>
      </c>
      <c r="E8" s="226">
        <v>70935</v>
      </c>
      <c r="F8" s="226">
        <v>194</v>
      </c>
      <c r="G8" s="226">
        <v>32998</v>
      </c>
    </row>
    <row r="9" spans="1:7" x14ac:dyDescent="0.15">
      <c r="B9" s="405"/>
      <c r="C9" s="405"/>
      <c r="D9" s="405"/>
      <c r="E9" s="405"/>
      <c r="F9" s="405"/>
      <c r="G9" s="405"/>
    </row>
    <row r="10" spans="1:7" x14ac:dyDescent="0.15">
      <c r="B10" s="405"/>
      <c r="C10" s="405"/>
      <c r="D10" s="405"/>
      <c r="E10" s="405"/>
      <c r="F10" s="405"/>
      <c r="G10" s="405"/>
    </row>
    <row r="11" spans="1:7" ht="18" customHeight="1" thickBot="1" x14ac:dyDescent="0.2">
      <c r="A11" s="702" t="s">
        <v>2469</v>
      </c>
      <c r="B11" s="405"/>
      <c r="C11" s="405"/>
      <c r="D11" s="708" t="s">
        <v>699</v>
      </c>
      <c r="E11" s="405"/>
      <c r="F11" s="405"/>
      <c r="G11" s="405"/>
    </row>
    <row r="12" spans="1:7" ht="18" customHeight="1" x14ac:dyDescent="0.15">
      <c r="A12" s="1584" t="s">
        <v>1850</v>
      </c>
      <c r="B12" s="1586" t="s">
        <v>700</v>
      </c>
      <c r="C12" s="1586" t="s">
        <v>720</v>
      </c>
      <c r="D12" s="1606" t="s">
        <v>702</v>
      </c>
      <c r="E12" s="405"/>
      <c r="F12" s="405"/>
      <c r="G12" s="405"/>
    </row>
    <row r="13" spans="1:7" ht="18" customHeight="1" x14ac:dyDescent="0.15">
      <c r="A13" s="1585"/>
      <c r="B13" s="1587"/>
      <c r="C13" s="1587"/>
      <c r="D13" s="1607"/>
      <c r="E13" s="405"/>
      <c r="F13" s="405"/>
      <c r="G13" s="405"/>
    </row>
    <row r="14" spans="1:7" ht="18" customHeight="1" x14ac:dyDescent="0.15">
      <c r="A14" s="719">
        <v>30</v>
      </c>
      <c r="B14" s="287">
        <v>72389</v>
      </c>
      <c r="C14" s="287">
        <v>67719</v>
      </c>
      <c r="D14" s="287">
        <v>4670</v>
      </c>
      <c r="E14" s="405"/>
      <c r="F14" s="405"/>
      <c r="G14" s="405"/>
    </row>
    <row r="15" spans="1:7" ht="18" customHeight="1" x14ac:dyDescent="0.15">
      <c r="A15" s="719" t="s">
        <v>2360</v>
      </c>
      <c r="B15" s="287">
        <v>85141</v>
      </c>
      <c r="C15" s="287">
        <v>79031</v>
      </c>
      <c r="D15" s="287">
        <v>6110</v>
      </c>
      <c r="E15" s="405"/>
      <c r="F15" s="405"/>
      <c r="G15" s="405"/>
    </row>
    <row r="16" spans="1:7" ht="18" customHeight="1" x14ac:dyDescent="0.15">
      <c r="A16" s="721">
        <v>2</v>
      </c>
      <c r="B16" s="226">
        <v>23307</v>
      </c>
      <c r="C16" s="226">
        <v>21522</v>
      </c>
      <c r="D16" s="226">
        <v>1785</v>
      </c>
      <c r="E16" s="405"/>
      <c r="F16" s="405"/>
      <c r="G16" s="405"/>
    </row>
    <row r="17" spans="1:7" x14ac:dyDescent="0.15">
      <c r="B17" s="405"/>
      <c r="C17" s="405"/>
      <c r="D17" s="405"/>
      <c r="E17" s="405"/>
      <c r="F17" s="405"/>
      <c r="G17" s="405"/>
    </row>
    <row r="18" spans="1:7" x14ac:dyDescent="0.15">
      <c r="B18" s="405"/>
      <c r="C18" s="405"/>
      <c r="D18" s="405"/>
      <c r="E18" s="405"/>
      <c r="F18" s="405"/>
      <c r="G18" s="405"/>
    </row>
    <row r="19" spans="1:7" ht="18" customHeight="1" thickBot="1" x14ac:dyDescent="0.2">
      <c r="A19" s="702" t="s">
        <v>2468</v>
      </c>
      <c r="B19" s="405"/>
      <c r="C19" s="405"/>
      <c r="D19" s="405"/>
      <c r="E19" s="708" t="s">
        <v>704</v>
      </c>
      <c r="F19" s="405"/>
      <c r="G19" s="405"/>
    </row>
    <row r="20" spans="1:7" ht="18" customHeight="1" x14ac:dyDescent="0.15">
      <c r="A20" s="1584" t="s">
        <v>1850</v>
      </c>
      <c r="B20" s="1586" t="s">
        <v>705</v>
      </c>
      <c r="C20" s="1586" t="s">
        <v>706</v>
      </c>
      <c r="D20" s="1586" t="s">
        <v>707</v>
      </c>
      <c r="E20" s="1027" t="s">
        <v>721</v>
      </c>
      <c r="F20" s="405"/>
      <c r="G20" s="405"/>
    </row>
    <row r="21" spans="1:7" ht="18" customHeight="1" x14ac:dyDescent="0.15">
      <c r="A21" s="1585"/>
      <c r="B21" s="1587"/>
      <c r="C21" s="1587"/>
      <c r="D21" s="1587"/>
      <c r="E21" s="1028"/>
      <c r="F21" s="405"/>
      <c r="G21" s="405"/>
    </row>
    <row r="22" spans="1:7" ht="18" customHeight="1" x14ac:dyDescent="0.15">
      <c r="A22" s="703">
        <v>30</v>
      </c>
      <c r="B22" s="704">
        <v>86276359</v>
      </c>
      <c r="C22" s="704">
        <v>23302330</v>
      </c>
      <c r="D22" s="704">
        <v>6055080</v>
      </c>
      <c r="E22" s="704">
        <v>56918949</v>
      </c>
      <c r="F22" s="405"/>
      <c r="G22" s="405"/>
    </row>
    <row r="23" spans="1:7" ht="18" customHeight="1" x14ac:dyDescent="0.15">
      <c r="A23" s="703" t="s">
        <v>2360</v>
      </c>
      <c r="B23" s="704">
        <v>136631966</v>
      </c>
      <c r="C23" s="704">
        <v>53018420</v>
      </c>
      <c r="D23" s="704">
        <v>5620230</v>
      </c>
      <c r="E23" s="704">
        <v>77993316</v>
      </c>
      <c r="F23" s="405"/>
      <c r="G23" s="405"/>
    </row>
    <row r="24" spans="1:7" ht="18" customHeight="1" x14ac:dyDescent="0.15">
      <c r="A24" s="225">
        <v>2</v>
      </c>
      <c r="B24" s="229">
        <v>68198288</v>
      </c>
      <c r="C24" s="229">
        <v>24258120</v>
      </c>
      <c r="D24" s="229">
        <v>1490880</v>
      </c>
      <c r="E24" s="229">
        <v>42449288</v>
      </c>
      <c r="F24" s="405"/>
      <c r="G24" s="405"/>
    </row>
    <row r="25" spans="1:7" ht="5.0999999999999996" customHeight="1" x14ac:dyDescent="0.15">
      <c r="B25" s="405"/>
      <c r="C25" s="405"/>
      <c r="D25" s="405"/>
      <c r="E25" s="405"/>
      <c r="F25" s="405"/>
      <c r="G25" s="405"/>
    </row>
    <row r="26" spans="1:7" x14ac:dyDescent="0.15">
      <c r="A26" s="405" t="s">
        <v>1900</v>
      </c>
      <c r="B26" s="405"/>
      <c r="C26" s="405"/>
      <c r="D26" s="405"/>
      <c r="E26" s="405"/>
      <c r="F26" s="405"/>
      <c r="G26" s="405"/>
    </row>
  </sheetData>
  <mergeCells count="14">
    <mergeCell ref="G3:G4"/>
    <mergeCell ref="E20:E21"/>
    <mergeCell ref="A3:A4"/>
    <mergeCell ref="B3:B4"/>
    <mergeCell ref="C3:C4"/>
    <mergeCell ref="D3:F3"/>
    <mergeCell ref="A12:A13"/>
    <mergeCell ref="B12:B13"/>
    <mergeCell ref="C12:C13"/>
    <mergeCell ref="D12:D13"/>
    <mergeCell ref="A20:A21"/>
    <mergeCell ref="B20:B21"/>
    <mergeCell ref="C20:C21"/>
    <mergeCell ref="D20:D2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zoomScaleSheetLayoutView="100" workbookViewId="0"/>
  </sheetViews>
  <sheetFormatPr defaultRowHeight="13.5" x14ac:dyDescent="0.15"/>
  <cols>
    <col min="1" max="1" width="8.125" style="405" customWidth="1"/>
    <col min="2" max="2" width="10.125" style="406" customWidth="1"/>
    <col min="3" max="5" width="8.625" style="406" customWidth="1"/>
    <col min="6" max="8" width="9.625" style="406" customWidth="1"/>
    <col min="9" max="16384" width="9" style="406"/>
  </cols>
  <sheetData>
    <row r="1" spans="1:8" s="566" customFormat="1" ht="25.5" customHeight="1" thickBot="1" x14ac:dyDescent="0.2">
      <c r="A1" s="199" t="s">
        <v>2479</v>
      </c>
      <c r="B1" s="559"/>
      <c r="C1" s="559"/>
      <c r="D1" s="559"/>
      <c r="E1" s="559"/>
      <c r="F1" s="559"/>
      <c r="G1" s="559"/>
      <c r="H1" s="559"/>
    </row>
    <row r="2" spans="1:8" s="566" customFormat="1" ht="21" customHeight="1" x14ac:dyDescent="0.15">
      <c r="A2" s="1015" t="s">
        <v>628</v>
      </c>
      <c r="B2" s="1016" t="s">
        <v>2478</v>
      </c>
      <c r="C2" s="1096" t="s">
        <v>2477</v>
      </c>
      <c r="D2" s="1610" t="s">
        <v>2476</v>
      </c>
      <c r="E2" s="1302" t="s">
        <v>2475</v>
      </c>
      <c r="F2" s="1608" t="s">
        <v>2474</v>
      </c>
      <c r="G2" s="1608"/>
      <c r="H2" s="1609"/>
    </row>
    <row r="3" spans="1:8" s="566" customFormat="1" ht="21" customHeight="1" x14ac:dyDescent="0.15">
      <c r="A3" s="1074"/>
      <c r="B3" s="1017"/>
      <c r="C3" s="1017"/>
      <c r="D3" s="1470"/>
      <c r="E3" s="1303"/>
      <c r="F3" s="825" t="s">
        <v>276</v>
      </c>
      <c r="G3" s="825" t="s">
        <v>2473</v>
      </c>
      <c r="H3" s="812" t="s">
        <v>2472</v>
      </c>
    </row>
    <row r="4" spans="1:8" ht="13.5" customHeight="1" x14ac:dyDescent="0.15">
      <c r="A4" s="90"/>
      <c r="B4" s="419" t="s">
        <v>47</v>
      </c>
      <c r="C4" s="419" t="s">
        <v>47</v>
      </c>
      <c r="D4" s="419" t="s">
        <v>47</v>
      </c>
      <c r="E4" s="419" t="s">
        <v>47</v>
      </c>
      <c r="F4" s="419" t="s">
        <v>47</v>
      </c>
      <c r="G4" s="419" t="s">
        <v>47</v>
      </c>
      <c r="H4" s="419" t="s">
        <v>47</v>
      </c>
    </row>
    <row r="5" spans="1:8" ht="18" customHeight="1" x14ac:dyDescent="0.15">
      <c r="A5" s="711">
        <v>30</v>
      </c>
      <c r="B5" s="728">
        <v>338</v>
      </c>
      <c r="C5" s="727">
        <v>28.3</v>
      </c>
      <c r="D5" s="724">
        <v>293</v>
      </c>
      <c r="E5" s="726">
        <v>20.863481228668942</v>
      </c>
      <c r="F5" s="725">
        <v>6113</v>
      </c>
      <c r="G5" s="724">
        <v>2716</v>
      </c>
      <c r="H5" s="724">
        <v>3397</v>
      </c>
    </row>
    <row r="6" spans="1:8" ht="18" customHeight="1" x14ac:dyDescent="0.15">
      <c r="A6" s="711" t="s">
        <v>2360</v>
      </c>
      <c r="B6" s="728">
        <v>342</v>
      </c>
      <c r="C6" s="727">
        <v>27.3</v>
      </c>
      <c r="D6" s="724">
        <v>294</v>
      </c>
      <c r="E6" s="726">
        <v>20.051020408163264</v>
      </c>
      <c r="F6" s="725">
        <v>5895</v>
      </c>
      <c r="G6" s="724">
        <v>2740</v>
      </c>
      <c r="H6" s="724">
        <v>3155</v>
      </c>
    </row>
    <row r="7" spans="1:8" s="40" customFormat="1" ht="18" customHeight="1" x14ac:dyDescent="0.15">
      <c r="A7" s="460">
        <v>2</v>
      </c>
      <c r="B7" s="729">
        <v>198</v>
      </c>
      <c r="C7" s="732">
        <v>27.5</v>
      </c>
      <c r="D7" s="730">
        <v>297</v>
      </c>
      <c r="E7" s="733">
        <v>14.491582491582491</v>
      </c>
      <c r="F7" s="731">
        <v>4304</v>
      </c>
      <c r="G7" s="730">
        <v>1565</v>
      </c>
      <c r="H7" s="730">
        <v>2739</v>
      </c>
    </row>
    <row r="8" spans="1:8" ht="5.0999999999999996" customHeight="1" x14ac:dyDescent="0.15">
      <c r="A8" s="461"/>
      <c r="B8" s="40"/>
      <c r="C8" s="40"/>
      <c r="D8" s="40"/>
      <c r="E8" s="40"/>
      <c r="F8" s="40"/>
      <c r="G8" s="40"/>
      <c r="H8" s="40"/>
    </row>
    <row r="9" spans="1:8" x14ac:dyDescent="0.15">
      <c r="A9" s="41" t="s">
        <v>2471</v>
      </c>
      <c r="B9" s="40"/>
      <c r="C9" s="40"/>
      <c r="D9" s="40"/>
      <c r="E9" s="40"/>
      <c r="F9" s="40"/>
      <c r="G9" s="40"/>
      <c r="H9" s="40"/>
    </row>
  </sheetData>
  <mergeCells count="6">
    <mergeCell ref="F2:H2"/>
    <mergeCell ref="A2:A3"/>
    <mergeCell ref="C2:C3"/>
    <mergeCell ref="D2:D3"/>
    <mergeCell ref="E2:E3"/>
    <mergeCell ref="B2:B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/>
  </sheetViews>
  <sheetFormatPr defaultRowHeight="13.5" x14ac:dyDescent="0.15"/>
  <cols>
    <col min="1" max="1" width="9.625" style="405" customWidth="1"/>
    <col min="2" max="5" width="7.125" style="406" customWidth="1"/>
    <col min="6" max="6" width="8.625" style="406" customWidth="1"/>
    <col min="7" max="11" width="7.125" style="406" customWidth="1"/>
    <col min="12" max="16384" width="9" style="406"/>
  </cols>
  <sheetData>
    <row r="1" spans="1:11" s="820" customFormat="1" ht="25.5" customHeight="1" x14ac:dyDescent="0.15">
      <c r="A1" s="907" t="s">
        <v>2492</v>
      </c>
    </row>
    <row r="2" spans="1:11" s="820" customFormat="1" ht="18" customHeight="1" thickBot="1" x14ac:dyDescent="0.2">
      <c r="A2" s="101" t="s">
        <v>722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820" customFormat="1" ht="21" customHeight="1" x14ac:dyDescent="0.15">
      <c r="A3" s="1611" t="s">
        <v>135</v>
      </c>
      <c r="B3" s="1612" t="s">
        <v>723</v>
      </c>
      <c r="C3" s="1613"/>
      <c r="D3" s="1207" t="s">
        <v>724</v>
      </c>
      <c r="E3" s="1208"/>
      <c r="F3" s="1010" t="s">
        <v>725</v>
      </c>
      <c r="G3" s="1011"/>
      <c r="H3" s="1011"/>
      <c r="I3" s="1010" t="s">
        <v>726</v>
      </c>
      <c r="J3" s="1011"/>
      <c r="K3" s="1011"/>
    </row>
    <row r="4" spans="1:11" s="820" customFormat="1" ht="21" customHeight="1" x14ac:dyDescent="0.15">
      <c r="A4" s="1147"/>
      <c r="B4" s="823" t="s">
        <v>727</v>
      </c>
      <c r="C4" s="899" t="s">
        <v>728</v>
      </c>
      <c r="D4" s="1210"/>
      <c r="E4" s="1032"/>
      <c r="F4" s="821" t="s">
        <v>729</v>
      </c>
      <c r="G4" s="1140" t="s">
        <v>730</v>
      </c>
      <c r="H4" s="1141"/>
      <c r="I4" s="821" t="s">
        <v>729</v>
      </c>
      <c r="J4" s="1140" t="s">
        <v>730</v>
      </c>
      <c r="K4" s="1141"/>
    </row>
    <row r="5" spans="1:11" s="820" customFormat="1" ht="13.5" customHeight="1" x14ac:dyDescent="0.15">
      <c r="A5" s="98"/>
      <c r="B5" s="222" t="s">
        <v>654</v>
      </c>
      <c r="C5" s="571" t="s">
        <v>654</v>
      </c>
      <c r="D5" s="1614" t="s">
        <v>571</v>
      </c>
      <c r="E5" s="1614"/>
      <c r="F5" s="571" t="s">
        <v>654</v>
      </c>
      <c r="G5" s="1614" t="s">
        <v>571</v>
      </c>
      <c r="H5" s="1614"/>
      <c r="I5" s="571" t="s">
        <v>654</v>
      </c>
      <c r="J5" s="1614" t="s">
        <v>571</v>
      </c>
      <c r="K5" s="1614"/>
    </row>
    <row r="6" spans="1:11" s="820" customFormat="1" ht="15" customHeight="1" x14ac:dyDescent="0.15">
      <c r="A6" s="130">
        <v>30</v>
      </c>
      <c r="B6" s="385">
        <v>743</v>
      </c>
      <c r="C6" s="574">
        <v>728</v>
      </c>
      <c r="D6" s="1615">
        <v>6510500</v>
      </c>
      <c r="E6" s="1615"/>
      <c r="F6" s="871">
        <v>1957</v>
      </c>
      <c r="G6" s="1615">
        <v>2460780</v>
      </c>
      <c r="H6" s="1615"/>
      <c r="I6" s="871">
        <v>573</v>
      </c>
      <c r="J6" s="1615">
        <v>10217710</v>
      </c>
      <c r="K6" s="1615"/>
    </row>
    <row r="7" spans="1:11" s="820" customFormat="1" ht="15" customHeight="1" x14ac:dyDescent="0.15">
      <c r="A7" s="130" t="s">
        <v>2320</v>
      </c>
      <c r="B7" s="385">
        <v>711</v>
      </c>
      <c r="C7" s="574">
        <v>750</v>
      </c>
      <c r="D7" s="1615">
        <v>7227990</v>
      </c>
      <c r="E7" s="1615"/>
      <c r="F7" s="871">
        <v>1816</v>
      </c>
      <c r="G7" s="1615">
        <v>2475410</v>
      </c>
      <c r="H7" s="1615"/>
      <c r="I7" s="871">
        <v>435</v>
      </c>
      <c r="J7" s="1615">
        <v>9826500</v>
      </c>
      <c r="K7" s="1615"/>
    </row>
    <row r="8" spans="1:11" s="820" customFormat="1" ht="15" customHeight="1" x14ac:dyDescent="0.15">
      <c r="A8" s="205">
        <v>2</v>
      </c>
      <c r="B8" s="386">
        <v>403</v>
      </c>
      <c r="C8" s="573">
        <v>448</v>
      </c>
      <c r="D8" s="1616">
        <v>1401220</v>
      </c>
      <c r="E8" s="1616"/>
      <c r="F8" s="410">
        <v>723</v>
      </c>
      <c r="G8" s="1616">
        <v>563910</v>
      </c>
      <c r="H8" s="1616"/>
      <c r="I8" s="410">
        <v>286</v>
      </c>
      <c r="J8" s="1616">
        <v>4093580</v>
      </c>
      <c r="K8" s="1616"/>
    </row>
    <row r="9" spans="1:11" s="40" customFormat="1" x14ac:dyDescent="0.15">
      <c r="A9" s="200" t="s">
        <v>2491</v>
      </c>
      <c r="B9" s="288"/>
    </row>
    <row r="10" spans="1:11" s="40" customFormat="1" x14ac:dyDescent="0.15">
      <c r="A10" s="288" t="s">
        <v>2490</v>
      </c>
    </row>
    <row r="11" spans="1:11" s="40" customFormat="1" x14ac:dyDescent="0.15">
      <c r="A11" s="820"/>
      <c r="B11" s="288"/>
    </row>
    <row r="12" spans="1:11" s="820" customFormat="1" ht="18" customHeight="1" thickBot="1" x14ac:dyDescent="0.2">
      <c r="A12" s="101" t="s">
        <v>731</v>
      </c>
      <c r="B12" s="101"/>
      <c r="C12" s="101"/>
      <c r="D12" s="101"/>
      <c r="E12" s="101"/>
      <c r="F12" s="101"/>
      <c r="G12" s="101"/>
      <c r="H12" s="101"/>
      <c r="I12" s="101"/>
      <c r="J12" s="101"/>
      <c r="K12" s="903" t="s">
        <v>732</v>
      </c>
    </row>
    <row r="13" spans="1:11" s="820" customFormat="1" ht="21" customHeight="1" x14ac:dyDescent="0.15">
      <c r="A13" s="1617" t="s">
        <v>135</v>
      </c>
      <c r="B13" s="1010" t="s">
        <v>33</v>
      </c>
      <c r="C13" s="1012"/>
      <c r="D13" s="1010" t="s">
        <v>733</v>
      </c>
      <c r="E13" s="1012"/>
      <c r="F13" s="1010" t="s">
        <v>734</v>
      </c>
      <c r="G13" s="1012"/>
      <c r="H13" s="1612" t="s">
        <v>735</v>
      </c>
      <c r="I13" s="1618"/>
      <c r="J13" s="1010" t="s">
        <v>146</v>
      </c>
      <c r="K13" s="1011"/>
    </row>
    <row r="14" spans="1:11" s="820" customFormat="1" ht="21" customHeight="1" x14ac:dyDescent="0.15">
      <c r="A14" s="1148"/>
      <c r="B14" s="823" t="s">
        <v>727</v>
      </c>
      <c r="C14" s="823" t="s">
        <v>728</v>
      </c>
      <c r="D14" s="823" t="s">
        <v>727</v>
      </c>
      <c r="E14" s="823" t="s">
        <v>728</v>
      </c>
      <c r="F14" s="823" t="s">
        <v>727</v>
      </c>
      <c r="G14" s="823" t="s">
        <v>728</v>
      </c>
      <c r="H14" s="823" t="s">
        <v>727</v>
      </c>
      <c r="I14" s="823" t="s">
        <v>728</v>
      </c>
      <c r="J14" s="823" t="s">
        <v>727</v>
      </c>
      <c r="K14" s="823" t="s">
        <v>728</v>
      </c>
    </row>
    <row r="15" spans="1:11" s="40" customFormat="1" ht="15" customHeight="1" x14ac:dyDescent="0.15">
      <c r="A15" s="742">
        <v>30</v>
      </c>
      <c r="B15" s="741">
        <v>420</v>
      </c>
      <c r="C15" s="740">
        <v>415</v>
      </c>
      <c r="D15" s="740">
        <v>101</v>
      </c>
      <c r="E15" s="740">
        <v>117</v>
      </c>
      <c r="F15" s="740">
        <v>31</v>
      </c>
      <c r="G15" s="740">
        <v>36</v>
      </c>
      <c r="H15" s="740">
        <v>287</v>
      </c>
      <c r="I15" s="740">
        <v>261</v>
      </c>
      <c r="J15" s="740">
        <v>1</v>
      </c>
      <c r="K15" s="740">
        <v>1</v>
      </c>
    </row>
    <row r="16" spans="1:11" s="40" customFormat="1" ht="15" customHeight="1" x14ac:dyDescent="0.15">
      <c r="A16" s="169" t="s">
        <v>2360</v>
      </c>
      <c r="B16" s="434">
        <v>396</v>
      </c>
      <c r="C16" s="73">
        <v>443</v>
      </c>
      <c r="D16" s="73">
        <v>112</v>
      </c>
      <c r="E16" s="73">
        <v>119</v>
      </c>
      <c r="F16" s="73">
        <v>29</v>
      </c>
      <c r="G16" s="73">
        <v>31</v>
      </c>
      <c r="H16" s="73">
        <v>254</v>
      </c>
      <c r="I16" s="73">
        <v>291</v>
      </c>
      <c r="J16" s="73">
        <v>1</v>
      </c>
      <c r="K16" s="74">
        <v>2</v>
      </c>
    </row>
    <row r="17" spans="1:11" s="40" customFormat="1" ht="15" customHeight="1" x14ac:dyDescent="0.15">
      <c r="A17" s="170">
        <v>2</v>
      </c>
      <c r="B17" s="435">
        <v>277</v>
      </c>
      <c r="C17" s="739">
        <v>296</v>
      </c>
      <c r="D17" s="739">
        <v>88</v>
      </c>
      <c r="E17" s="739">
        <v>88</v>
      </c>
      <c r="F17" s="739">
        <v>6</v>
      </c>
      <c r="G17" s="739">
        <v>10</v>
      </c>
      <c r="H17" s="739">
        <v>181</v>
      </c>
      <c r="I17" s="739">
        <v>186</v>
      </c>
      <c r="J17" s="739">
        <v>2</v>
      </c>
      <c r="K17" s="289">
        <v>12</v>
      </c>
    </row>
    <row r="18" spans="1:11" s="40" customFormat="1" ht="5.0999999999999996" customHeight="1" x14ac:dyDescent="0.15">
      <c r="A18" s="461"/>
    </row>
    <row r="19" spans="1:11" s="40" customFormat="1" x14ac:dyDescent="0.15">
      <c r="A19" s="98" t="s">
        <v>1901</v>
      </c>
    </row>
  </sheetData>
  <mergeCells count="25">
    <mergeCell ref="J13:K13"/>
    <mergeCell ref="A13:A14"/>
    <mergeCell ref="B13:C13"/>
    <mergeCell ref="D13:E13"/>
    <mergeCell ref="F13:G13"/>
    <mergeCell ref="H13:I13"/>
    <mergeCell ref="D7:E7"/>
    <mergeCell ref="G7:H7"/>
    <mergeCell ref="J7:K7"/>
    <mergeCell ref="D8:E8"/>
    <mergeCell ref="G8:H8"/>
    <mergeCell ref="J8:K8"/>
    <mergeCell ref="D5:E5"/>
    <mergeCell ref="G5:H5"/>
    <mergeCell ref="J5:K5"/>
    <mergeCell ref="D6:E6"/>
    <mergeCell ref="G6:H6"/>
    <mergeCell ref="J6:K6"/>
    <mergeCell ref="A3:A4"/>
    <mergeCell ref="B3:C3"/>
    <mergeCell ref="D3:E4"/>
    <mergeCell ref="F3:H3"/>
    <mergeCell ref="I3:K3"/>
    <mergeCell ref="G4:H4"/>
    <mergeCell ref="J4:K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zoomScaleSheetLayoutView="100" workbookViewId="0"/>
  </sheetViews>
  <sheetFormatPr defaultRowHeight="13.5" x14ac:dyDescent="0.15"/>
  <cols>
    <col min="1" max="1" width="9.625" style="405" customWidth="1"/>
    <col min="2" max="2" width="12.875" style="406" customWidth="1"/>
    <col min="3" max="4" width="6.625" style="406" customWidth="1"/>
    <col min="5" max="5" width="6.875" style="406" customWidth="1"/>
    <col min="6" max="7" width="5" style="406" customWidth="1"/>
    <col min="8" max="8" width="6.875" style="406" customWidth="1"/>
    <col min="9" max="10" width="5" style="406" customWidth="1"/>
    <col min="11" max="11" width="5.5" style="406" bestFit="1" customWidth="1"/>
    <col min="12" max="13" width="5.625" style="406" customWidth="1"/>
    <col min="14" max="16384" width="9" style="406"/>
  </cols>
  <sheetData>
    <row r="1" spans="1:14" s="559" customFormat="1" ht="25.5" customHeight="1" x14ac:dyDescent="0.15">
      <c r="A1" s="199" t="s">
        <v>2493</v>
      </c>
    </row>
    <row r="2" spans="1:14" s="559" customFormat="1" ht="18" customHeight="1" thickBot="1" x14ac:dyDescent="0.2">
      <c r="A2" s="101" t="s">
        <v>722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4" s="559" customFormat="1" ht="21" customHeight="1" x14ac:dyDescent="0.15">
      <c r="A3" s="1053" t="s">
        <v>135</v>
      </c>
      <c r="B3" s="1096" t="s">
        <v>2484</v>
      </c>
      <c r="C3" s="1131" t="s">
        <v>2483</v>
      </c>
      <c r="D3" s="1040"/>
      <c r="E3" s="1013" t="s">
        <v>725</v>
      </c>
      <c r="F3" s="1014"/>
      <c r="G3" s="1015"/>
      <c r="H3" s="1013" t="s">
        <v>736</v>
      </c>
      <c r="I3" s="1014"/>
      <c r="J3" s="1015"/>
      <c r="K3" s="1013" t="s">
        <v>726</v>
      </c>
      <c r="L3" s="1014"/>
      <c r="M3" s="1014"/>
      <c r="N3" s="98"/>
    </row>
    <row r="4" spans="1:14" s="559" customFormat="1" ht="21" customHeight="1" x14ac:dyDescent="0.15">
      <c r="A4" s="1054"/>
      <c r="B4" s="1097"/>
      <c r="C4" s="1061"/>
      <c r="D4" s="1042"/>
      <c r="E4" s="560" t="s">
        <v>729</v>
      </c>
      <c r="F4" s="1140" t="s">
        <v>730</v>
      </c>
      <c r="G4" s="1142"/>
      <c r="H4" s="560" t="s">
        <v>729</v>
      </c>
      <c r="I4" s="1140" t="s">
        <v>730</v>
      </c>
      <c r="J4" s="1142"/>
      <c r="K4" s="560" t="s">
        <v>729</v>
      </c>
      <c r="L4" s="1140" t="s">
        <v>730</v>
      </c>
      <c r="M4" s="1141"/>
    </row>
    <row r="5" spans="1:14" s="559" customFormat="1" ht="13.5" customHeight="1" x14ac:dyDescent="0.15">
      <c r="A5" s="98"/>
      <c r="B5" s="222" t="s">
        <v>654</v>
      </c>
      <c r="C5" s="1614" t="s">
        <v>571</v>
      </c>
      <c r="D5" s="1614"/>
      <c r="E5" s="571" t="s">
        <v>654</v>
      </c>
      <c r="F5" s="1614" t="s">
        <v>571</v>
      </c>
      <c r="G5" s="1614"/>
      <c r="H5" s="571" t="s">
        <v>654</v>
      </c>
      <c r="I5" s="1614" t="s">
        <v>571</v>
      </c>
      <c r="J5" s="1614"/>
      <c r="K5" s="572" t="s">
        <v>654</v>
      </c>
      <c r="L5" s="1614" t="s">
        <v>571</v>
      </c>
      <c r="M5" s="1614"/>
    </row>
    <row r="6" spans="1:14" s="54" customFormat="1" ht="15" customHeight="1" x14ac:dyDescent="0.15">
      <c r="A6" s="130">
        <v>30</v>
      </c>
      <c r="B6" s="867">
        <v>160</v>
      </c>
      <c r="C6" s="1621">
        <v>477760</v>
      </c>
      <c r="D6" s="1621"/>
      <c r="E6" s="866">
        <v>183</v>
      </c>
      <c r="F6" s="1621">
        <v>129170</v>
      </c>
      <c r="G6" s="1621"/>
      <c r="H6" s="866">
        <v>536</v>
      </c>
      <c r="I6" s="1621">
        <v>264290</v>
      </c>
      <c r="J6" s="1621"/>
      <c r="K6" s="866">
        <v>327</v>
      </c>
      <c r="L6" s="1621">
        <v>1835220</v>
      </c>
      <c r="M6" s="1621"/>
    </row>
    <row r="7" spans="1:14" s="54" customFormat="1" ht="15" customHeight="1" x14ac:dyDescent="0.15">
      <c r="A7" s="130" t="s">
        <v>2320</v>
      </c>
      <c r="B7" s="867">
        <v>160</v>
      </c>
      <c r="C7" s="1621">
        <v>593590</v>
      </c>
      <c r="D7" s="1621"/>
      <c r="E7" s="866">
        <v>176</v>
      </c>
      <c r="F7" s="1621">
        <v>115500</v>
      </c>
      <c r="G7" s="1621"/>
      <c r="H7" s="866">
        <v>487</v>
      </c>
      <c r="I7" s="1621">
        <v>261330</v>
      </c>
      <c r="J7" s="1621"/>
      <c r="K7" s="866">
        <v>303</v>
      </c>
      <c r="L7" s="1621">
        <v>1867620</v>
      </c>
      <c r="M7" s="1621"/>
    </row>
    <row r="8" spans="1:14" s="54" customFormat="1" ht="15" customHeight="1" x14ac:dyDescent="0.15">
      <c r="A8" s="699">
        <v>2</v>
      </c>
      <c r="B8" s="934">
        <v>93</v>
      </c>
      <c r="C8" s="1622">
        <v>364450</v>
      </c>
      <c r="D8" s="1622"/>
      <c r="E8" s="929">
        <v>116</v>
      </c>
      <c r="F8" s="1622">
        <v>77850</v>
      </c>
      <c r="G8" s="1622"/>
      <c r="H8" s="929">
        <v>294</v>
      </c>
      <c r="I8" s="1622">
        <v>171290</v>
      </c>
      <c r="J8" s="1622"/>
      <c r="K8" s="929">
        <v>215</v>
      </c>
      <c r="L8" s="1622">
        <v>1075900</v>
      </c>
      <c r="M8" s="1622"/>
    </row>
    <row r="9" spans="1:14" s="40" customFormat="1" x14ac:dyDescent="0.15">
      <c r="A9" s="98"/>
    </row>
    <row r="10" spans="1:14" s="40" customFormat="1" x14ac:dyDescent="0.15">
      <c r="A10" s="98"/>
    </row>
    <row r="11" spans="1:14" s="559" customFormat="1" ht="18" customHeight="1" thickBot="1" x14ac:dyDescent="0.2">
      <c r="A11" s="101" t="s">
        <v>731</v>
      </c>
      <c r="B11" s="101"/>
      <c r="C11" s="101"/>
      <c r="D11" s="101"/>
      <c r="E11" s="101"/>
      <c r="F11" s="101"/>
      <c r="G11" s="101"/>
      <c r="I11" s="101"/>
      <c r="L11" s="563" t="s">
        <v>732</v>
      </c>
    </row>
    <row r="12" spans="1:14" s="559" customFormat="1" ht="21" customHeight="1" x14ac:dyDescent="0.15">
      <c r="A12" s="1053" t="s">
        <v>135</v>
      </c>
      <c r="B12" s="1016" t="s">
        <v>33</v>
      </c>
      <c r="C12" s="1123" t="s">
        <v>733</v>
      </c>
      <c r="D12" s="1053"/>
      <c r="E12" s="1123" t="s">
        <v>737</v>
      </c>
      <c r="F12" s="1053"/>
      <c r="G12" s="1132" t="s">
        <v>2482</v>
      </c>
      <c r="H12" s="1134"/>
      <c r="I12" s="1123" t="s">
        <v>2481</v>
      </c>
      <c r="J12" s="1053"/>
      <c r="K12" s="1123" t="s">
        <v>738</v>
      </c>
      <c r="L12" s="1124"/>
    </row>
    <row r="13" spans="1:14" s="559" customFormat="1" ht="21" customHeight="1" x14ac:dyDescent="0.15">
      <c r="A13" s="1054"/>
      <c r="B13" s="1017"/>
      <c r="C13" s="1064"/>
      <c r="D13" s="1054"/>
      <c r="E13" s="1064"/>
      <c r="F13" s="1054"/>
      <c r="G13" s="1135"/>
      <c r="H13" s="1137"/>
      <c r="I13" s="1064"/>
      <c r="J13" s="1054"/>
      <c r="K13" s="1064"/>
      <c r="L13" s="1071"/>
    </row>
    <row r="14" spans="1:14" s="40" customFormat="1" ht="15" customHeight="1" x14ac:dyDescent="0.15">
      <c r="A14" s="169">
        <v>30</v>
      </c>
      <c r="B14" s="434">
        <v>97</v>
      </c>
      <c r="C14" s="1620">
        <v>36</v>
      </c>
      <c r="D14" s="1620"/>
      <c r="E14" s="1620">
        <v>21</v>
      </c>
      <c r="F14" s="1620"/>
      <c r="G14" s="1620">
        <v>40</v>
      </c>
      <c r="H14" s="1620"/>
      <c r="I14" s="1620">
        <v>0</v>
      </c>
      <c r="J14" s="1620"/>
      <c r="K14" s="1620">
        <v>0</v>
      </c>
      <c r="L14" s="1620"/>
    </row>
    <row r="15" spans="1:14" s="40" customFormat="1" ht="15" customHeight="1" x14ac:dyDescent="0.15">
      <c r="A15" s="169" t="s">
        <v>2320</v>
      </c>
      <c r="B15" s="434">
        <v>87</v>
      </c>
      <c r="C15" s="1547">
        <v>33</v>
      </c>
      <c r="D15" s="1547"/>
      <c r="E15" s="1547">
        <v>15</v>
      </c>
      <c r="F15" s="1547"/>
      <c r="G15" s="1547">
        <v>32</v>
      </c>
      <c r="H15" s="1547"/>
      <c r="I15" s="1547">
        <v>7</v>
      </c>
      <c r="J15" s="1547"/>
      <c r="K15" s="1547">
        <v>0</v>
      </c>
      <c r="L15" s="1547"/>
    </row>
    <row r="16" spans="1:14" s="40" customFormat="1" ht="15" customHeight="1" x14ac:dyDescent="0.15">
      <c r="A16" s="927">
        <v>2</v>
      </c>
      <c r="B16" s="935">
        <v>59</v>
      </c>
      <c r="C16" s="1619">
        <v>22</v>
      </c>
      <c r="D16" s="1619"/>
      <c r="E16" s="1619">
        <v>7</v>
      </c>
      <c r="F16" s="1619"/>
      <c r="G16" s="1619">
        <v>28</v>
      </c>
      <c r="H16" s="1619"/>
      <c r="I16" s="1619">
        <v>2</v>
      </c>
      <c r="J16" s="1619"/>
      <c r="K16" s="1619">
        <v>0</v>
      </c>
      <c r="L16" s="1619"/>
    </row>
    <row r="17" spans="1:1" s="40" customFormat="1" ht="5.0999999999999996" customHeight="1" x14ac:dyDescent="0.15">
      <c r="A17" s="461"/>
    </row>
    <row r="18" spans="1:1" s="40" customFormat="1" x14ac:dyDescent="0.15">
      <c r="A18" s="98" t="s">
        <v>1902</v>
      </c>
    </row>
  </sheetData>
  <mergeCells count="47">
    <mergeCell ref="K3:M3"/>
    <mergeCell ref="F4:G4"/>
    <mergeCell ref="I4:J4"/>
    <mergeCell ref="L4:M4"/>
    <mergeCell ref="A3:A4"/>
    <mergeCell ref="B3:B4"/>
    <mergeCell ref="C3:D4"/>
    <mergeCell ref="E3:G3"/>
    <mergeCell ref="H3:J3"/>
    <mergeCell ref="C5:D5"/>
    <mergeCell ref="F5:G5"/>
    <mergeCell ref="I5:J5"/>
    <mergeCell ref="L5:M5"/>
    <mergeCell ref="C6:D6"/>
    <mergeCell ref="F6:G6"/>
    <mergeCell ref="I6:J6"/>
    <mergeCell ref="L6:M6"/>
    <mergeCell ref="I12:J13"/>
    <mergeCell ref="C7:D7"/>
    <mergeCell ref="F7:G7"/>
    <mergeCell ref="I7:J7"/>
    <mergeCell ref="L7:M7"/>
    <mergeCell ref="C8:D8"/>
    <mergeCell ref="F8:G8"/>
    <mergeCell ref="I8:J8"/>
    <mergeCell ref="L8:M8"/>
    <mergeCell ref="K12:L13"/>
    <mergeCell ref="K14:L14"/>
    <mergeCell ref="C14:D14"/>
    <mergeCell ref="E14:F14"/>
    <mergeCell ref="G14:H14"/>
    <mergeCell ref="I14:J14"/>
    <mergeCell ref="A12:A13"/>
    <mergeCell ref="B12:B13"/>
    <mergeCell ref="C12:D13"/>
    <mergeCell ref="E12:F13"/>
    <mergeCell ref="G12:H13"/>
    <mergeCell ref="K15:L15"/>
    <mergeCell ref="K16:L16"/>
    <mergeCell ref="C16:D16"/>
    <mergeCell ref="E16:F16"/>
    <mergeCell ref="G16:H16"/>
    <mergeCell ref="I16:J16"/>
    <mergeCell ref="C15:D15"/>
    <mergeCell ref="E15:F15"/>
    <mergeCell ref="G15:H15"/>
    <mergeCell ref="I15:J15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zoomScaleSheetLayoutView="100" workbookViewId="0"/>
  </sheetViews>
  <sheetFormatPr defaultRowHeight="13.5" x14ac:dyDescent="0.15"/>
  <cols>
    <col min="1" max="1" width="9" style="405"/>
    <col min="2" max="3" width="10.625" style="406" customWidth="1"/>
    <col min="4" max="5" width="12.875" style="406" customWidth="1"/>
    <col min="6" max="9" width="10.625" style="406" customWidth="1"/>
    <col min="10" max="16384" width="9" style="406"/>
  </cols>
  <sheetData>
    <row r="1" spans="1:9" s="559" customFormat="1" ht="25.5" customHeight="1" x14ac:dyDescent="0.15">
      <c r="A1" s="199" t="s">
        <v>2494</v>
      </c>
      <c r="G1" s="98"/>
    </row>
    <row r="2" spans="1:9" s="559" customFormat="1" ht="18" customHeight="1" thickBot="1" x14ac:dyDescent="0.2">
      <c r="A2" s="98" t="s">
        <v>739</v>
      </c>
      <c r="E2" s="1626" t="s">
        <v>740</v>
      </c>
      <c r="F2" s="1626"/>
      <c r="G2" s="98"/>
    </row>
    <row r="3" spans="1:9" s="559" customFormat="1" ht="18" customHeight="1" x14ac:dyDescent="0.15">
      <c r="A3" s="1053" t="s">
        <v>80</v>
      </c>
      <c r="B3" s="1013" t="s">
        <v>741</v>
      </c>
      <c r="C3" s="1014"/>
      <c r="D3" s="1014"/>
      <c r="E3" s="1014"/>
      <c r="F3" s="1014"/>
      <c r="G3" s="561"/>
      <c r="H3" s="561"/>
      <c r="I3" s="561"/>
    </row>
    <row r="4" spans="1:9" s="559" customFormat="1" ht="18" customHeight="1" x14ac:dyDescent="0.15">
      <c r="A4" s="1054"/>
      <c r="B4" s="562" t="s">
        <v>742</v>
      </c>
      <c r="C4" s="562" t="s">
        <v>743</v>
      </c>
      <c r="D4" s="562" t="s">
        <v>744</v>
      </c>
      <c r="E4" s="562" t="s">
        <v>745</v>
      </c>
      <c r="F4" s="557" t="s">
        <v>746</v>
      </c>
      <c r="G4" s="561"/>
      <c r="H4" s="98"/>
      <c r="I4" s="561"/>
    </row>
    <row r="5" spans="1:9" s="54" customFormat="1" ht="18" customHeight="1" x14ac:dyDescent="0.15">
      <c r="A5" s="719">
        <v>30</v>
      </c>
      <c r="B5" s="936">
        <v>200</v>
      </c>
      <c r="C5" s="59">
        <v>234</v>
      </c>
      <c r="D5" s="59">
        <v>141</v>
      </c>
      <c r="E5" s="59">
        <v>181</v>
      </c>
      <c r="F5" s="59">
        <v>257</v>
      </c>
      <c r="G5" s="390"/>
      <c r="H5" s="558"/>
      <c r="I5" s="390"/>
    </row>
    <row r="6" spans="1:9" s="107" customFormat="1" ht="18" customHeight="1" x14ac:dyDescent="0.15">
      <c r="A6" s="710" t="s">
        <v>2360</v>
      </c>
      <c r="B6" s="829">
        <v>109</v>
      </c>
      <c r="C6" s="814">
        <v>125</v>
      </c>
      <c r="D6" s="814">
        <v>83</v>
      </c>
      <c r="E6" s="814">
        <v>98</v>
      </c>
      <c r="F6" s="814">
        <v>131</v>
      </c>
    </row>
    <row r="7" spans="1:9" s="107" customFormat="1" ht="18" customHeight="1" x14ac:dyDescent="0.15">
      <c r="A7" s="717">
        <v>2</v>
      </c>
      <c r="B7" s="50">
        <v>63</v>
      </c>
      <c r="C7" s="815">
        <v>84</v>
      </c>
      <c r="D7" s="815">
        <v>26</v>
      </c>
      <c r="E7" s="815">
        <v>51</v>
      </c>
      <c r="F7" s="815">
        <v>79</v>
      </c>
    </row>
    <row r="8" spans="1:9" ht="18" customHeight="1" x14ac:dyDescent="0.15"/>
    <row r="10" spans="1:9" ht="18" customHeight="1" x14ac:dyDescent="0.15">
      <c r="A10" s="405" t="s">
        <v>747</v>
      </c>
      <c r="H10" s="1623" t="s">
        <v>748</v>
      </c>
      <c r="I10" s="1623"/>
    </row>
    <row r="11" spans="1:9" ht="18" customHeight="1" x14ac:dyDescent="0.15">
      <c r="A11" s="1624" t="s">
        <v>80</v>
      </c>
      <c r="B11" s="1578" t="s">
        <v>14</v>
      </c>
      <c r="C11" s="1579"/>
      <c r="D11" s="1578" t="s">
        <v>749</v>
      </c>
      <c r="E11" s="1579"/>
      <c r="F11" s="1578" t="s">
        <v>750</v>
      </c>
      <c r="G11" s="1579"/>
      <c r="H11" s="1578" t="s">
        <v>751</v>
      </c>
      <c r="I11" s="1579"/>
    </row>
    <row r="12" spans="1:9" ht="18" customHeight="1" x14ac:dyDescent="0.15">
      <c r="A12" s="1585"/>
      <c r="B12" s="570" t="s">
        <v>742</v>
      </c>
      <c r="C12" s="570" t="s">
        <v>743</v>
      </c>
      <c r="D12" s="570" t="s">
        <v>742</v>
      </c>
      <c r="E12" s="570" t="s">
        <v>743</v>
      </c>
      <c r="F12" s="570" t="s">
        <v>742</v>
      </c>
      <c r="G12" s="570" t="s">
        <v>743</v>
      </c>
      <c r="H12" s="569" t="s">
        <v>742</v>
      </c>
      <c r="I12" s="570" t="s">
        <v>743</v>
      </c>
    </row>
    <row r="13" spans="1:9" s="107" customFormat="1" ht="18" customHeight="1" x14ac:dyDescent="0.15">
      <c r="A13" s="720">
        <v>30</v>
      </c>
      <c r="B13" s="59">
        <v>106</v>
      </c>
      <c r="C13" s="59">
        <v>173</v>
      </c>
      <c r="D13" s="59">
        <v>61</v>
      </c>
      <c r="E13" s="59">
        <v>46</v>
      </c>
      <c r="F13" s="59">
        <v>7</v>
      </c>
      <c r="G13" s="59">
        <v>5</v>
      </c>
      <c r="H13" s="59">
        <v>5</v>
      </c>
      <c r="I13" s="59">
        <v>4</v>
      </c>
    </row>
    <row r="14" spans="1:9" s="107" customFormat="1" ht="18" customHeight="1" x14ac:dyDescent="0.15">
      <c r="A14" s="711" t="s">
        <v>2360</v>
      </c>
      <c r="B14" s="829">
        <v>75</v>
      </c>
      <c r="C14" s="814">
        <v>76</v>
      </c>
      <c r="D14" s="814">
        <v>55</v>
      </c>
      <c r="E14" s="814">
        <v>10</v>
      </c>
      <c r="F14" s="814">
        <v>1</v>
      </c>
      <c r="G14" s="814">
        <v>0</v>
      </c>
      <c r="H14" s="814">
        <v>1</v>
      </c>
      <c r="I14" s="814">
        <v>3</v>
      </c>
    </row>
    <row r="15" spans="1:9" s="107" customFormat="1" ht="18" customHeight="1" x14ac:dyDescent="0.15">
      <c r="A15" s="460">
        <v>2</v>
      </c>
      <c r="B15" s="50">
        <v>49</v>
      </c>
      <c r="C15" s="815">
        <v>74</v>
      </c>
      <c r="D15" s="815">
        <v>34</v>
      </c>
      <c r="E15" s="815">
        <v>16</v>
      </c>
      <c r="F15" s="815">
        <v>4</v>
      </c>
      <c r="G15" s="815">
        <v>0</v>
      </c>
      <c r="H15" s="815">
        <v>2</v>
      </c>
      <c r="I15" s="815">
        <v>1</v>
      </c>
    </row>
    <row r="16" spans="1:9" s="40" customFormat="1" ht="5.0999999999999996" customHeight="1" x14ac:dyDescent="0.15">
      <c r="A16" s="461"/>
    </row>
    <row r="17" spans="1:7" ht="18" customHeight="1" x14ac:dyDescent="0.15">
      <c r="A17" s="1624" t="s">
        <v>80</v>
      </c>
      <c r="B17" s="1578" t="s">
        <v>752</v>
      </c>
      <c r="C17" s="1579"/>
      <c r="D17" s="1578" t="s">
        <v>753</v>
      </c>
      <c r="E17" s="1579"/>
      <c r="F17" s="1578" t="s">
        <v>754</v>
      </c>
      <c r="G17" s="1625"/>
    </row>
    <row r="18" spans="1:7" ht="18" customHeight="1" x14ac:dyDescent="0.15">
      <c r="A18" s="1585"/>
      <c r="B18" s="570" t="s">
        <v>742</v>
      </c>
      <c r="C18" s="570" t="s">
        <v>743</v>
      </c>
      <c r="D18" s="570" t="s">
        <v>742</v>
      </c>
      <c r="E18" s="570" t="s">
        <v>743</v>
      </c>
      <c r="F18" s="570" t="s">
        <v>742</v>
      </c>
      <c r="G18" s="556" t="s">
        <v>743</v>
      </c>
    </row>
    <row r="19" spans="1:7" s="107" customFormat="1" ht="18" customHeight="1" x14ac:dyDescent="0.15">
      <c r="A19" s="720">
        <v>30</v>
      </c>
      <c r="B19" s="59">
        <v>28</v>
      </c>
      <c r="C19" s="59">
        <v>87</v>
      </c>
      <c r="D19" s="59">
        <v>0</v>
      </c>
      <c r="E19" s="59">
        <v>19</v>
      </c>
      <c r="F19" s="59">
        <v>5</v>
      </c>
      <c r="G19" s="59">
        <v>12</v>
      </c>
    </row>
    <row r="20" spans="1:7" s="107" customFormat="1" ht="18" customHeight="1" x14ac:dyDescent="0.15">
      <c r="A20" s="711" t="s">
        <v>2360</v>
      </c>
      <c r="B20" s="814">
        <v>17</v>
      </c>
      <c r="C20" s="814">
        <v>51</v>
      </c>
      <c r="D20" s="814">
        <v>0</v>
      </c>
      <c r="E20" s="814">
        <v>3</v>
      </c>
      <c r="F20" s="814">
        <v>1</v>
      </c>
      <c r="G20" s="814">
        <v>9</v>
      </c>
    </row>
    <row r="21" spans="1:7" s="107" customFormat="1" ht="18" customHeight="1" x14ac:dyDescent="0.15">
      <c r="A21" s="460">
        <v>2</v>
      </c>
      <c r="B21" s="815">
        <v>9</v>
      </c>
      <c r="C21" s="815">
        <v>39</v>
      </c>
      <c r="D21" s="815">
        <v>0</v>
      </c>
      <c r="E21" s="815">
        <v>10</v>
      </c>
      <c r="F21" s="815">
        <v>0</v>
      </c>
      <c r="G21" s="815">
        <v>8</v>
      </c>
    </row>
    <row r="22" spans="1:7" s="40" customFormat="1" ht="5.0999999999999996" customHeight="1" x14ac:dyDescent="0.15">
      <c r="A22" s="461"/>
    </row>
    <row r="23" spans="1:7" s="40" customFormat="1" x14ac:dyDescent="0.15">
      <c r="A23" s="41" t="s">
        <v>1903</v>
      </c>
    </row>
    <row r="24" spans="1:7" s="40" customFormat="1" x14ac:dyDescent="0.15">
      <c r="A24" s="461" t="s">
        <v>1904</v>
      </c>
    </row>
    <row r="25" spans="1:7" s="40" customFormat="1" x14ac:dyDescent="0.15">
      <c r="A25" s="461" t="s">
        <v>2485</v>
      </c>
    </row>
  </sheetData>
  <mergeCells count="13">
    <mergeCell ref="B17:C17"/>
    <mergeCell ref="D17:E17"/>
    <mergeCell ref="F17:G17"/>
    <mergeCell ref="A17:A18"/>
    <mergeCell ref="E2:F2"/>
    <mergeCell ref="A3:A4"/>
    <mergeCell ref="B3:F3"/>
    <mergeCell ref="H10:I10"/>
    <mergeCell ref="A11:A12"/>
    <mergeCell ref="B11:C11"/>
    <mergeCell ref="D11:E11"/>
    <mergeCell ref="F11:G11"/>
    <mergeCell ref="H11:I1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zoomScaleSheetLayoutView="100" workbookViewId="0"/>
  </sheetViews>
  <sheetFormatPr defaultRowHeight="13.5" x14ac:dyDescent="0.15"/>
  <cols>
    <col min="1" max="1" width="7.625" style="405" customWidth="1"/>
    <col min="2" max="11" width="7.625" style="406" customWidth="1"/>
    <col min="12" max="16384" width="9" style="406"/>
  </cols>
  <sheetData>
    <row r="1" spans="1:11" s="559" customFormat="1" ht="25.5" customHeight="1" x14ac:dyDescent="0.15">
      <c r="A1" s="199" t="s">
        <v>2495</v>
      </c>
    </row>
    <row r="2" spans="1:11" s="559" customFormat="1" ht="14.25" thickBot="1" x14ac:dyDescent="0.2">
      <c r="A2" s="101" t="s">
        <v>755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559" customFormat="1" ht="15" customHeight="1" x14ac:dyDescent="0.15">
      <c r="A3" s="1053" t="s">
        <v>239</v>
      </c>
      <c r="B3" s="1627" t="s">
        <v>756</v>
      </c>
      <c r="C3" s="1628"/>
      <c r="D3" s="1629" t="s">
        <v>724</v>
      </c>
      <c r="E3" s="1630"/>
      <c r="F3" s="1631"/>
      <c r="G3" s="1629" t="s">
        <v>757</v>
      </c>
      <c r="H3" s="1631"/>
      <c r="I3" s="1629" t="s">
        <v>758</v>
      </c>
      <c r="J3" s="1630"/>
      <c r="K3" s="1630"/>
    </row>
    <row r="4" spans="1:11" s="559" customFormat="1" ht="15" customHeight="1" x14ac:dyDescent="0.15">
      <c r="A4" s="1054"/>
      <c r="B4" s="575" t="s">
        <v>759</v>
      </c>
      <c r="C4" s="568" t="s">
        <v>728</v>
      </c>
      <c r="D4" s="1632"/>
      <c r="E4" s="1633"/>
      <c r="F4" s="1634"/>
      <c r="G4" s="1632" t="s">
        <v>760</v>
      </c>
      <c r="H4" s="1634"/>
      <c r="I4" s="1632"/>
      <c r="J4" s="1633"/>
      <c r="K4" s="1633"/>
    </row>
    <row r="5" spans="1:11" s="559" customFormat="1" ht="15" customHeight="1" x14ac:dyDescent="0.15">
      <c r="A5" s="98"/>
      <c r="B5" s="222" t="s">
        <v>613</v>
      </c>
      <c r="C5" s="572" t="s">
        <v>613</v>
      </c>
      <c r="D5" s="571"/>
      <c r="E5" s="571"/>
      <c r="F5" s="571" t="s">
        <v>571</v>
      </c>
      <c r="G5" s="571"/>
      <c r="H5" s="571" t="s">
        <v>613</v>
      </c>
      <c r="I5" s="571"/>
      <c r="J5" s="571"/>
      <c r="K5" s="571" t="s">
        <v>571</v>
      </c>
    </row>
    <row r="6" spans="1:11" s="558" customFormat="1" ht="15" customHeight="1" x14ac:dyDescent="0.15">
      <c r="A6" s="802">
        <v>30</v>
      </c>
      <c r="B6" s="393">
        <v>82</v>
      </c>
      <c r="C6" s="394">
        <v>146</v>
      </c>
      <c r="D6" s="1635">
        <v>18201650</v>
      </c>
      <c r="E6" s="1635"/>
      <c r="F6" s="1635"/>
      <c r="G6" s="1636">
        <v>184</v>
      </c>
      <c r="H6" s="1636"/>
      <c r="I6" s="1635">
        <v>1764450</v>
      </c>
      <c r="J6" s="1635"/>
      <c r="K6" s="1635"/>
    </row>
    <row r="7" spans="1:11" s="54" customFormat="1" ht="15" customHeight="1" x14ac:dyDescent="0.15">
      <c r="A7" s="802" t="s">
        <v>2320</v>
      </c>
      <c r="B7" s="393">
        <v>121</v>
      </c>
      <c r="C7" s="394">
        <v>102</v>
      </c>
      <c r="D7" s="1635">
        <v>30772330</v>
      </c>
      <c r="E7" s="1635"/>
      <c r="F7" s="1635"/>
      <c r="G7" s="1636">
        <v>144</v>
      </c>
      <c r="H7" s="1636"/>
      <c r="I7" s="1635">
        <v>2331000</v>
      </c>
      <c r="J7" s="1635"/>
      <c r="K7" s="1635"/>
    </row>
    <row r="8" spans="1:11" s="54" customFormat="1" ht="15" customHeight="1" x14ac:dyDescent="0.15">
      <c r="A8" s="925">
        <v>2</v>
      </c>
      <c r="B8" s="937">
        <v>50</v>
      </c>
      <c r="C8" s="938">
        <v>87</v>
      </c>
      <c r="D8" s="1637">
        <v>7536235</v>
      </c>
      <c r="E8" s="1637"/>
      <c r="F8" s="1637"/>
      <c r="G8" s="1638">
        <v>100</v>
      </c>
      <c r="H8" s="1638"/>
      <c r="I8" s="1637">
        <v>2165910</v>
      </c>
      <c r="J8" s="1637"/>
      <c r="K8" s="1637"/>
    </row>
    <row r="9" spans="1:11" s="559" customFormat="1" ht="15" customHeight="1" x14ac:dyDescent="0.15">
      <c r="A9" s="98"/>
    </row>
    <row r="10" spans="1:11" s="559" customFormat="1" ht="15" customHeight="1" x14ac:dyDescent="0.15">
      <c r="A10" s="98"/>
    </row>
    <row r="11" spans="1:11" s="559" customFormat="1" ht="14.25" thickBot="1" x14ac:dyDescent="0.2">
      <c r="A11" s="101" t="s">
        <v>761</v>
      </c>
      <c r="B11" s="101"/>
      <c r="C11" s="101"/>
      <c r="D11" s="101"/>
      <c r="E11" s="101"/>
      <c r="F11" s="101"/>
      <c r="G11" s="101"/>
      <c r="H11" s="101"/>
      <c r="I11" s="101"/>
      <c r="J11" s="101"/>
      <c r="K11" s="563" t="s">
        <v>762</v>
      </c>
    </row>
    <row r="12" spans="1:11" s="559" customFormat="1" ht="15" customHeight="1" x14ac:dyDescent="0.15">
      <c r="A12" s="1053" t="s">
        <v>135</v>
      </c>
      <c r="B12" s="1013" t="s">
        <v>33</v>
      </c>
      <c r="C12" s="1015"/>
      <c r="D12" s="1013" t="s">
        <v>763</v>
      </c>
      <c r="E12" s="1015"/>
      <c r="F12" s="1013" t="s">
        <v>764</v>
      </c>
      <c r="G12" s="1015"/>
      <c r="H12" s="1013" t="s">
        <v>765</v>
      </c>
      <c r="I12" s="1015"/>
      <c r="J12" s="1013" t="s">
        <v>766</v>
      </c>
      <c r="K12" s="1014"/>
    </row>
    <row r="13" spans="1:11" s="559" customFormat="1" ht="15" customHeight="1" x14ac:dyDescent="0.15">
      <c r="A13" s="1054"/>
      <c r="B13" s="575" t="s">
        <v>759</v>
      </c>
      <c r="C13" s="575" t="s">
        <v>728</v>
      </c>
      <c r="D13" s="575" t="s">
        <v>759</v>
      </c>
      <c r="E13" s="575" t="s">
        <v>728</v>
      </c>
      <c r="F13" s="575" t="s">
        <v>759</v>
      </c>
      <c r="G13" s="575" t="s">
        <v>728</v>
      </c>
      <c r="H13" s="575" t="s">
        <v>759</v>
      </c>
      <c r="I13" s="575" t="s">
        <v>728</v>
      </c>
      <c r="J13" s="575" t="s">
        <v>759</v>
      </c>
      <c r="K13" s="575" t="s">
        <v>728</v>
      </c>
    </row>
    <row r="14" spans="1:11" s="54" customFormat="1" ht="15" customHeight="1" x14ac:dyDescent="0.15">
      <c r="A14" s="715">
        <v>30</v>
      </c>
      <c r="B14" s="736">
        <v>133</v>
      </c>
      <c r="C14" s="735">
        <v>209</v>
      </c>
      <c r="D14" s="735">
        <v>24</v>
      </c>
      <c r="E14" s="735">
        <v>56</v>
      </c>
      <c r="F14" s="735">
        <v>51</v>
      </c>
      <c r="G14" s="735">
        <v>19</v>
      </c>
      <c r="H14" s="735">
        <v>12</v>
      </c>
      <c r="I14" s="735">
        <v>6</v>
      </c>
      <c r="J14" s="735">
        <v>46</v>
      </c>
      <c r="K14" s="735">
        <v>128</v>
      </c>
    </row>
    <row r="15" spans="1:11" s="54" customFormat="1" ht="15" customHeight="1" x14ac:dyDescent="0.15">
      <c r="A15" s="710" t="s">
        <v>2320</v>
      </c>
      <c r="B15" s="395">
        <v>192</v>
      </c>
      <c r="C15" s="408">
        <v>171</v>
      </c>
      <c r="D15" s="408">
        <v>55</v>
      </c>
      <c r="E15" s="408">
        <v>40</v>
      </c>
      <c r="F15" s="408">
        <v>64</v>
      </c>
      <c r="G15" s="408">
        <v>19</v>
      </c>
      <c r="H15" s="408">
        <v>10</v>
      </c>
      <c r="I15" s="408">
        <v>2</v>
      </c>
      <c r="J15" s="408">
        <v>63</v>
      </c>
      <c r="K15" s="408">
        <v>110</v>
      </c>
    </row>
    <row r="16" spans="1:11" s="54" customFormat="1" ht="15" customHeight="1" x14ac:dyDescent="0.15">
      <c r="A16" s="717">
        <v>2</v>
      </c>
      <c r="B16" s="391">
        <v>64</v>
      </c>
      <c r="C16" s="392">
        <v>150</v>
      </c>
      <c r="D16" s="392">
        <v>15</v>
      </c>
      <c r="E16" s="392">
        <v>14</v>
      </c>
      <c r="F16" s="392">
        <v>28</v>
      </c>
      <c r="G16" s="392">
        <v>6</v>
      </c>
      <c r="H16" s="392">
        <v>2</v>
      </c>
      <c r="I16" s="392">
        <v>2</v>
      </c>
      <c r="J16" s="392">
        <v>19</v>
      </c>
      <c r="K16" s="392">
        <v>128</v>
      </c>
    </row>
    <row r="17" spans="1:1" s="559" customFormat="1" ht="5.0999999999999996" customHeight="1" x14ac:dyDescent="0.15">
      <c r="A17" s="98"/>
    </row>
    <row r="18" spans="1:1" s="559" customFormat="1" x14ac:dyDescent="0.15">
      <c r="A18" s="98" t="s">
        <v>1905</v>
      </c>
    </row>
  </sheetData>
  <mergeCells count="21">
    <mergeCell ref="D8:F8"/>
    <mergeCell ref="G8:H8"/>
    <mergeCell ref="I8:K8"/>
    <mergeCell ref="A12:A13"/>
    <mergeCell ref="B12:C12"/>
    <mergeCell ref="D12:E12"/>
    <mergeCell ref="F12:G12"/>
    <mergeCell ref="H12:I12"/>
    <mergeCell ref="J12:K12"/>
    <mergeCell ref="D6:F6"/>
    <mergeCell ref="G6:H6"/>
    <mergeCell ref="I6:K6"/>
    <mergeCell ref="D7:F7"/>
    <mergeCell ref="G7:H7"/>
    <mergeCell ref="I7:K7"/>
    <mergeCell ref="A3:A4"/>
    <mergeCell ref="B3:C3"/>
    <mergeCell ref="D3:F4"/>
    <mergeCell ref="G3:H3"/>
    <mergeCell ref="I3:K4"/>
    <mergeCell ref="G4:H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zoomScaleSheetLayoutView="100" workbookViewId="0"/>
  </sheetViews>
  <sheetFormatPr defaultRowHeight="13.5" x14ac:dyDescent="0.15"/>
  <cols>
    <col min="1" max="1" width="7.75" style="902" customWidth="1"/>
    <col min="2" max="2" width="8" style="902" customWidth="1"/>
    <col min="3" max="3" width="9.25" style="902" customWidth="1"/>
    <col min="4" max="4" width="16.25" style="902" customWidth="1"/>
    <col min="5" max="5" width="14.125" style="902" customWidth="1"/>
    <col min="6" max="6" width="17.5" style="902" customWidth="1"/>
    <col min="7" max="7" width="12.625" style="902" customWidth="1"/>
    <col min="8" max="16384" width="9" style="902"/>
  </cols>
  <sheetData>
    <row r="1" spans="1:12" ht="20.100000000000001" customHeight="1" thickBot="1" x14ac:dyDescent="0.2">
      <c r="A1" s="760" t="s">
        <v>2697</v>
      </c>
      <c r="B1" s="760"/>
      <c r="C1" s="760"/>
      <c r="D1" s="760"/>
      <c r="E1" s="760"/>
      <c r="F1" s="760"/>
      <c r="G1" s="760"/>
      <c r="H1" s="411"/>
      <c r="I1" s="411"/>
      <c r="J1" s="411"/>
      <c r="K1" s="411"/>
      <c r="L1" s="411"/>
    </row>
    <row r="2" spans="1:12" ht="27" x14ac:dyDescent="0.15">
      <c r="A2" s="1639" t="s">
        <v>239</v>
      </c>
      <c r="B2" s="1641" t="s">
        <v>2698</v>
      </c>
      <c r="C2" s="1641"/>
      <c r="D2" s="939" t="s">
        <v>2699</v>
      </c>
      <c r="E2" s="875" t="s">
        <v>2700</v>
      </c>
      <c r="F2" s="940" t="s">
        <v>2701</v>
      </c>
      <c r="G2" s="941" t="s">
        <v>2702</v>
      </c>
      <c r="H2" s="411"/>
      <c r="I2" s="411"/>
      <c r="J2" s="411"/>
      <c r="K2" s="411"/>
      <c r="L2" s="411"/>
    </row>
    <row r="3" spans="1:12" ht="20.100000000000001" customHeight="1" x14ac:dyDescent="0.15">
      <c r="A3" s="1640"/>
      <c r="B3" s="942" t="s">
        <v>2703</v>
      </c>
      <c r="C3" s="942" t="s">
        <v>2704</v>
      </c>
      <c r="D3" s="942" t="s">
        <v>2704</v>
      </c>
      <c r="E3" s="876" t="s">
        <v>2704</v>
      </c>
      <c r="F3" s="876" t="s">
        <v>2704</v>
      </c>
      <c r="G3" s="943" t="s">
        <v>2704</v>
      </c>
      <c r="H3" s="411"/>
      <c r="I3" s="411"/>
      <c r="J3" s="411"/>
      <c r="K3" s="411"/>
      <c r="L3" s="411"/>
    </row>
    <row r="4" spans="1:12" ht="20.100000000000001" customHeight="1" x14ac:dyDescent="0.15">
      <c r="A4" s="944"/>
      <c r="B4" s="945" t="s">
        <v>2705</v>
      </c>
      <c r="C4" s="945" t="s">
        <v>518</v>
      </c>
      <c r="D4" s="945" t="s">
        <v>518</v>
      </c>
      <c r="E4" s="945" t="s">
        <v>518</v>
      </c>
      <c r="F4" s="945" t="s">
        <v>518</v>
      </c>
      <c r="G4" s="945" t="s">
        <v>518</v>
      </c>
      <c r="H4" s="411"/>
      <c r="I4" s="411"/>
      <c r="J4" s="411"/>
      <c r="K4" s="411"/>
      <c r="L4" s="411"/>
    </row>
    <row r="5" spans="1:12" ht="20.100000000000001" customHeight="1" x14ac:dyDescent="0.15">
      <c r="A5" s="946">
        <v>30</v>
      </c>
      <c r="B5" s="947">
        <v>8</v>
      </c>
      <c r="C5" s="947">
        <v>9543</v>
      </c>
      <c r="D5" s="947">
        <v>14872</v>
      </c>
      <c r="E5" s="947">
        <v>1160</v>
      </c>
      <c r="F5" s="947">
        <v>49746</v>
      </c>
      <c r="G5" s="947">
        <v>1886</v>
      </c>
      <c r="H5" s="411"/>
      <c r="I5" s="411"/>
      <c r="J5" s="411"/>
      <c r="K5" s="411"/>
      <c r="L5" s="411"/>
    </row>
    <row r="6" spans="1:12" ht="20.100000000000001" customHeight="1" x14ac:dyDescent="0.15">
      <c r="A6" s="946" t="s">
        <v>2320</v>
      </c>
      <c r="B6" s="947">
        <v>8</v>
      </c>
      <c r="C6" s="947">
        <v>11820</v>
      </c>
      <c r="D6" s="947">
        <v>12610</v>
      </c>
      <c r="E6" s="947">
        <v>1300</v>
      </c>
      <c r="F6" s="947">
        <v>47330</v>
      </c>
      <c r="G6" s="947">
        <v>1374</v>
      </c>
      <c r="H6" s="411"/>
      <c r="I6" s="411"/>
      <c r="J6" s="411"/>
      <c r="K6" s="411"/>
      <c r="L6" s="411"/>
    </row>
    <row r="7" spans="1:12" ht="20.100000000000001" customHeight="1" x14ac:dyDescent="0.15">
      <c r="A7" s="948">
        <v>2</v>
      </c>
      <c r="B7" s="949" t="s">
        <v>2654</v>
      </c>
      <c r="C7" s="950" t="s">
        <v>2654</v>
      </c>
      <c r="D7" s="950" t="s">
        <v>2654</v>
      </c>
      <c r="E7" s="950" t="s">
        <v>2654</v>
      </c>
      <c r="F7" s="950" t="s">
        <v>2654</v>
      </c>
      <c r="G7" s="950" t="s">
        <v>2654</v>
      </c>
      <c r="H7" s="411"/>
      <c r="I7" s="411"/>
      <c r="J7" s="411"/>
      <c r="K7" s="411"/>
      <c r="L7" s="411"/>
    </row>
    <row r="8" spans="1:12" ht="15" customHeight="1" x14ac:dyDescent="0.15"/>
    <row r="9" spans="1:12" x14ac:dyDescent="0.15">
      <c r="A9" s="105" t="s">
        <v>2706</v>
      </c>
      <c r="B9" s="105"/>
      <c r="C9" s="105"/>
      <c r="D9" s="105"/>
      <c r="E9" s="105"/>
      <c r="F9" s="105"/>
      <c r="G9" s="105"/>
    </row>
    <row r="10" spans="1:12" x14ac:dyDescent="0.15">
      <c r="A10" s="406" t="s">
        <v>2707</v>
      </c>
    </row>
  </sheetData>
  <mergeCells count="2">
    <mergeCell ref="A2:A3"/>
    <mergeCell ref="B2:C2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zoomScaleSheetLayoutView="100" workbookViewId="0"/>
  </sheetViews>
  <sheetFormatPr defaultRowHeight="13.5" x14ac:dyDescent="0.15"/>
  <cols>
    <col min="1" max="1" width="11.625" style="520" customWidth="1"/>
    <col min="2" max="5" width="18.625" style="1" customWidth="1"/>
    <col min="6" max="16384" width="9" style="1"/>
  </cols>
  <sheetData>
    <row r="1" spans="1:5" s="13" customFormat="1" ht="25.5" customHeight="1" thickBot="1" x14ac:dyDescent="0.2">
      <c r="A1" s="199" t="s">
        <v>1913</v>
      </c>
      <c r="E1" s="463" t="s">
        <v>104</v>
      </c>
    </row>
    <row r="2" spans="1:5" s="13" customFormat="1" ht="18" customHeight="1" x14ac:dyDescent="0.15">
      <c r="A2" s="1053" t="s">
        <v>80</v>
      </c>
      <c r="B2" s="1055" t="s">
        <v>111</v>
      </c>
      <c r="C2" s="1056"/>
      <c r="D2" s="1056"/>
      <c r="E2" s="1056"/>
    </row>
    <row r="3" spans="1:5" s="13" customFormat="1" ht="18" customHeight="1" x14ac:dyDescent="0.15">
      <c r="A3" s="1054"/>
      <c r="B3" s="443" t="s">
        <v>14</v>
      </c>
      <c r="C3" s="443" t="s">
        <v>112</v>
      </c>
      <c r="D3" s="443" t="s">
        <v>113</v>
      </c>
      <c r="E3" s="446" t="s">
        <v>114</v>
      </c>
    </row>
    <row r="4" spans="1:5" s="449" customFormat="1" ht="18" customHeight="1" x14ac:dyDescent="0.15">
      <c r="A4" s="711">
        <v>30</v>
      </c>
      <c r="B4" s="234">
        <v>13201</v>
      </c>
      <c r="C4" s="234">
        <v>12636</v>
      </c>
      <c r="D4" s="517">
        <v>25</v>
      </c>
      <c r="E4" s="234">
        <v>540</v>
      </c>
    </row>
    <row r="5" spans="1:5" s="449" customFormat="1" ht="17.25" customHeight="1" x14ac:dyDescent="0.15">
      <c r="A5" s="711" t="s">
        <v>2320</v>
      </c>
      <c r="B5" s="234">
        <v>13028</v>
      </c>
      <c r="C5" s="234">
        <v>12355</v>
      </c>
      <c r="D5" s="234">
        <v>61</v>
      </c>
      <c r="E5" s="234">
        <v>612</v>
      </c>
    </row>
    <row r="6" spans="1:5" s="449" customFormat="1" ht="17.25" customHeight="1" x14ac:dyDescent="0.15">
      <c r="A6" s="460">
        <v>2</v>
      </c>
      <c r="B6" s="235">
        <v>12806</v>
      </c>
      <c r="C6" s="235">
        <v>12081</v>
      </c>
      <c r="D6" s="235">
        <v>38</v>
      </c>
      <c r="E6" s="235">
        <v>687</v>
      </c>
    </row>
    <row r="7" spans="1:5" s="449" customFormat="1" ht="5.0999999999999996" customHeight="1" x14ac:dyDescent="0.15">
      <c r="A7" s="461"/>
      <c r="B7" s="40"/>
      <c r="C7" s="40"/>
      <c r="D7" s="40"/>
      <c r="E7" s="40"/>
    </row>
    <row r="8" spans="1:5" s="449" customFormat="1" ht="13.5" customHeight="1" x14ac:dyDescent="0.15">
      <c r="A8" s="41" t="s">
        <v>1856</v>
      </c>
      <c r="B8" s="40"/>
      <c r="C8" s="40"/>
      <c r="D8" s="40"/>
      <c r="E8" s="40"/>
    </row>
  </sheetData>
  <mergeCells count="2">
    <mergeCell ref="A2:A3"/>
    <mergeCell ref="B2:E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zoomScaleSheetLayoutView="100" workbookViewId="0"/>
  </sheetViews>
  <sheetFormatPr defaultRowHeight="13.5" x14ac:dyDescent="0.15"/>
  <cols>
    <col min="1" max="1" width="2" style="405" customWidth="1"/>
    <col min="2" max="2" width="28.625" style="406" customWidth="1"/>
    <col min="3" max="3" width="8.125" style="406" customWidth="1"/>
    <col min="4" max="4" width="10.625" style="406" customWidth="1"/>
    <col min="5" max="5" width="8.125" style="406" customWidth="1"/>
    <col min="6" max="6" width="10.625" style="406" customWidth="1"/>
    <col min="7" max="7" width="8.125" style="406" customWidth="1"/>
    <col min="8" max="8" width="10.625" style="406" customWidth="1"/>
    <col min="9" max="16384" width="9" style="406"/>
  </cols>
  <sheetData>
    <row r="1" spans="1:8" s="105" customFormat="1" ht="25.5" customHeight="1" thickBot="1" x14ac:dyDescent="0.2">
      <c r="A1" s="166" t="s">
        <v>2496</v>
      </c>
      <c r="B1" s="115"/>
      <c r="C1" s="115"/>
      <c r="D1" s="115"/>
      <c r="E1" s="115"/>
      <c r="F1" s="115"/>
      <c r="G1" s="115"/>
      <c r="H1" s="115"/>
    </row>
    <row r="2" spans="1:8" s="105" customFormat="1" ht="18" customHeight="1" x14ac:dyDescent="0.15">
      <c r="A2" s="1644" t="s">
        <v>523</v>
      </c>
      <c r="B2" s="1645"/>
      <c r="C2" s="1269" t="s">
        <v>2412</v>
      </c>
      <c r="D2" s="1271"/>
      <c r="E2" s="1269" t="s">
        <v>2709</v>
      </c>
      <c r="F2" s="1271"/>
      <c r="G2" s="1269" t="s">
        <v>2710</v>
      </c>
      <c r="H2" s="1270"/>
    </row>
    <row r="3" spans="1:8" s="105" customFormat="1" ht="18" customHeight="1" x14ac:dyDescent="0.15">
      <c r="A3" s="1646"/>
      <c r="B3" s="1647"/>
      <c r="C3" s="567" t="s">
        <v>2489</v>
      </c>
      <c r="D3" s="565" t="s">
        <v>2488</v>
      </c>
      <c r="E3" s="567" t="s">
        <v>2489</v>
      </c>
      <c r="F3" s="565" t="s">
        <v>2488</v>
      </c>
      <c r="G3" s="567" t="s">
        <v>767</v>
      </c>
      <c r="H3" s="565" t="s">
        <v>768</v>
      </c>
    </row>
    <row r="4" spans="1:8" s="105" customFormat="1" ht="13.5" customHeight="1" x14ac:dyDescent="0.15">
      <c r="A4" s="117"/>
      <c r="B4" s="290"/>
      <c r="C4" s="291" t="s">
        <v>2487</v>
      </c>
      <c r="D4" s="291" t="s">
        <v>2486</v>
      </c>
      <c r="E4" s="291" t="s">
        <v>2487</v>
      </c>
      <c r="F4" s="291" t="s">
        <v>2486</v>
      </c>
      <c r="G4" s="291" t="s">
        <v>613</v>
      </c>
      <c r="H4" s="291" t="s">
        <v>592</v>
      </c>
    </row>
    <row r="5" spans="1:8" s="108" customFormat="1" ht="15.75" customHeight="1" x14ac:dyDescent="0.15">
      <c r="A5" s="1642" t="s">
        <v>769</v>
      </c>
      <c r="B5" s="1643"/>
      <c r="C5" s="294">
        <v>1</v>
      </c>
      <c r="D5" s="294">
        <v>300</v>
      </c>
      <c r="E5" s="294">
        <v>1</v>
      </c>
      <c r="F5" s="294">
        <v>300</v>
      </c>
      <c r="G5" s="131">
        <v>0</v>
      </c>
      <c r="H5" s="131">
        <v>0</v>
      </c>
    </row>
    <row r="6" spans="1:8" s="108" customFormat="1" ht="15.75" customHeight="1" x14ac:dyDescent="0.15">
      <c r="A6" s="110"/>
      <c r="B6" s="576" t="s">
        <v>770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</row>
    <row r="7" spans="1:8" s="108" customFormat="1" ht="15.75" customHeight="1" x14ac:dyDescent="0.15">
      <c r="A7" s="110"/>
      <c r="B7" s="576" t="s">
        <v>771</v>
      </c>
      <c r="C7" s="131">
        <v>0</v>
      </c>
      <c r="D7" s="131">
        <v>0</v>
      </c>
      <c r="E7" s="131">
        <v>0</v>
      </c>
      <c r="F7" s="131">
        <v>0</v>
      </c>
      <c r="G7" s="131">
        <v>0</v>
      </c>
      <c r="H7" s="131">
        <v>0</v>
      </c>
    </row>
    <row r="8" spans="1:8" s="108" customFormat="1" ht="15.75" customHeight="1" x14ac:dyDescent="0.15">
      <c r="A8" s="110"/>
      <c r="B8" s="576" t="s">
        <v>772</v>
      </c>
      <c r="C8" s="295">
        <v>1</v>
      </c>
      <c r="D8" s="295">
        <v>300</v>
      </c>
      <c r="E8" s="295">
        <v>1</v>
      </c>
      <c r="F8" s="295">
        <v>300</v>
      </c>
      <c r="G8" s="131">
        <v>0</v>
      </c>
      <c r="H8" s="131">
        <v>0</v>
      </c>
    </row>
    <row r="9" spans="1:8" s="108" customFormat="1" ht="7.5" customHeight="1" x14ac:dyDescent="0.15">
      <c r="A9" s="110"/>
      <c r="B9" s="164"/>
    </row>
    <row r="10" spans="1:8" s="108" customFormat="1" ht="15.75" customHeight="1" x14ac:dyDescent="0.15">
      <c r="A10" s="1648" t="s">
        <v>773</v>
      </c>
      <c r="B10" s="1649"/>
      <c r="C10" s="295">
        <v>121</v>
      </c>
      <c r="D10" s="131">
        <v>0</v>
      </c>
      <c r="E10" s="295">
        <v>130</v>
      </c>
      <c r="F10" s="131">
        <v>0</v>
      </c>
      <c r="G10" s="295">
        <v>276</v>
      </c>
      <c r="H10" s="131">
        <v>0</v>
      </c>
    </row>
    <row r="11" spans="1:8" s="108" customFormat="1" ht="15.75" customHeight="1" x14ac:dyDescent="0.15">
      <c r="A11" s="110"/>
      <c r="B11" s="576" t="s">
        <v>774</v>
      </c>
      <c r="C11" s="295">
        <v>62</v>
      </c>
      <c r="D11" s="131">
        <v>0</v>
      </c>
      <c r="E11" s="295">
        <v>61</v>
      </c>
      <c r="F11" s="131">
        <v>0</v>
      </c>
      <c r="G11" s="295">
        <v>63</v>
      </c>
      <c r="H11" s="131">
        <v>0</v>
      </c>
    </row>
    <row r="12" spans="1:8" s="108" customFormat="1" ht="15.75" customHeight="1" x14ac:dyDescent="0.15">
      <c r="A12" s="110"/>
      <c r="B12" s="576" t="s">
        <v>775</v>
      </c>
      <c r="C12" s="295">
        <v>24</v>
      </c>
      <c r="D12" s="131">
        <v>0</v>
      </c>
      <c r="E12" s="295">
        <v>20</v>
      </c>
      <c r="F12" s="131">
        <v>0</v>
      </c>
      <c r="G12" s="295">
        <v>10</v>
      </c>
      <c r="H12" s="131">
        <v>0</v>
      </c>
    </row>
    <row r="13" spans="1:8" s="108" customFormat="1" ht="15.75" customHeight="1" x14ac:dyDescent="0.15">
      <c r="A13" s="110"/>
      <c r="B13" s="576" t="s">
        <v>776</v>
      </c>
      <c r="C13" s="295">
        <v>19</v>
      </c>
      <c r="D13" s="131">
        <v>0</v>
      </c>
      <c r="E13" s="295">
        <v>23</v>
      </c>
      <c r="F13" s="131">
        <v>0</v>
      </c>
      <c r="G13" s="295">
        <v>47</v>
      </c>
      <c r="H13" s="131">
        <v>0</v>
      </c>
    </row>
    <row r="14" spans="1:8" s="108" customFormat="1" ht="15.75" customHeight="1" x14ac:dyDescent="0.15">
      <c r="A14" s="110"/>
      <c r="B14" s="576" t="s">
        <v>777</v>
      </c>
      <c r="C14" s="295">
        <v>15</v>
      </c>
      <c r="D14" s="131">
        <v>0</v>
      </c>
      <c r="E14" s="295">
        <v>26</v>
      </c>
      <c r="F14" s="131">
        <v>0</v>
      </c>
      <c r="G14" s="295">
        <v>156</v>
      </c>
      <c r="H14" s="131">
        <v>0</v>
      </c>
    </row>
    <row r="15" spans="1:8" s="108" customFormat="1" ht="7.5" customHeight="1" x14ac:dyDescent="0.15">
      <c r="A15" s="110"/>
      <c r="B15" s="164"/>
    </row>
    <row r="16" spans="1:8" s="108" customFormat="1" ht="15.75" customHeight="1" x14ac:dyDescent="0.15">
      <c r="A16" s="1642" t="s">
        <v>778</v>
      </c>
      <c r="B16" s="1643"/>
      <c r="C16" s="294">
        <v>57</v>
      </c>
      <c r="D16" s="294">
        <v>145045</v>
      </c>
      <c r="E16" s="294">
        <v>57</v>
      </c>
      <c r="F16" s="58">
        <v>120969</v>
      </c>
      <c r="G16" s="295">
        <v>52</v>
      </c>
      <c r="H16" s="131">
        <v>285496</v>
      </c>
    </row>
    <row r="17" spans="1:8" s="108" customFormat="1" ht="15.75" customHeight="1" x14ac:dyDescent="0.15">
      <c r="A17" s="110"/>
      <c r="B17" s="576" t="s">
        <v>779</v>
      </c>
      <c r="C17" s="296">
        <v>19</v>
      </c>
      <c r="D17" s="295">
        <v>5848</v>
      </c>
      <c r="E17" s="296">
        <v>21</v>
      </c>
      <c r="F17" s="295">
        <v>11438</v>
      </c>
      <c r="G17" s="737">
        <v>15</v>
      </c>
      <c r="H17" s="737">
        <v>14011</v>
      </c>
    </row>
    <row r="18" spans="1:8" s="108" customFormat="1" ht="15.75" customHeight="1" x14ac:dyDescent="0.15">
      <c r="A18" s="110"/>
      <c r="B18" s="576" t="s">
        <v>2042</v>
      </c>
      <c r="C18" s="296">
        <v>13</v>
      </c>
      <c r="D18" s="296">
        <v>41940</v>
      </c>
      <c r="E18" s="296">
        <v>8</v>
      </c>
      <c r="F18" s="296">
        <v>11270</v>
      </c>
      <c r="G18" s="737">
        <v>9</v>
      </c>
      <c r="H18" s="737">
        <v>7543</v>
      </c>
    </row>
    <row r="19" spans="1:8" s="108" customFormat="1" ht="15.75" customHeight="1" x14ac:dyDescent="0.15">
      <c r="A19" s="110"/>
      <c r="B19" s="576" t="s">
        <v>2043</v>
      </c>
      <c r="C19" s="296">
        <v>16</v>
      </c>
      <c r="D19" s="296">
        <v>90443</v>
      </c>
      <c r="E19" s="296">
        <v>20</v>
      </c>
      <c r="F19" s="296">
        <v>92388</v>
      </c>
      <c r="G19" s="737">
        <v>20</v>
      </c>
      <c r="H19" s="737">
        <v>256584</v>
      </c>
    </row>
    <row r="20" spans="1:8" s="108" customFormat="1" ht="15.75" customHeight="1" x14ac:dyDescent="0.15">
      <c r="A20" s="292"/>
      <c r="B20" s="293" t="s">
        <v>780</v>
      </c>
      <c r="C20" s="297">
        <v>9</v>
      </c>
      <c r="D20" s="298">
        <v>6814</v>
      </c>
      <c r="E20" s="297">
        <v>8</v>
      </c>
      <c r="F20" s="298">
        <v>5873</v>
      </c>
      <c r="G20" s="738">
        <v>8</v>
      </c>
      <c r="H20" s="738">
        <v>7358</v>
      </c>
    </row>
    <row r="21" spans="1:8" s="108" customFormat="1" ht="5.0999999999999996" customHeight="1" x14ac:dyDescent="0.15">
      <c r="A21" s="110"/>
    </row>
    <row r="22" spans="1:8" s="108" customFormat="1" x14ac:dyDescent="0.15">
      <c r="A22" s="117" t="s">
        <v>1906</v>
      </c>
      <c r="C22" s="105"/>
      <c r="D22" s="105"/>
      <c r="E22" s="105"/>
      <c r="F22" s="105"/>
      <c r="G22" s="105"/>
      <c r="H22" s="105"/>
    </row>
  </sheetData>
  <mergeCells count="7">
    <mergeCell ref="A16:B16"/>
    <mergeCell ref="A2:B3"/>
    <mergeCell ref="C2:D2"/>
    <mergeCell ref="E2:F2"/>
    <mergeCell ref="G2:H2"/>
    <mergeCell ref="A5:B5"/>
    <mergeCell ref="A10:B10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"/>
  <sheetViews>
    <sheetView zoomScaleNormal="100" zoomScaleSheetLayoutView="100" workbookViewId="0"/>
  </sheetViews>
  <sheetFormatPr defaultRowHeight="13.5" x14ac:dyDescent="0.15"/>
  <cols>
    <col min="1" max="1" width="9" style="405" customWidth="1"/>
    <col min="2" max="2" width="9" style="406" customWidth="1"/>
    <col min="3" max="3" width="12.5" style="406" customWidth="1"/>
    <col min="4" max="4" width="9" style="406" customWidth="1"/>
    <col min="5" max="5" width="12.5" style="406" customWidth="1"/>
    <col min="6" max="6" width="9" style="406" customWidth="1"/>
    <col min="7" max="7" width="12.5" style="406" customWidth="1"/>
    <col min="8" max="8" width="9" style="406" customWidth="1"/>
    <col min="9" max="9" width="12.5" style="406" customWidth="1"/>
    <col min="10" max="16384" width="9" style="406"/>
  </cols>
  <sheetData>
    <row r="1" spans="1:69" s="566" customFormat="1" ht="25.5" customHeight="1" thickBot="1" x14ac:dyDescent="0.2">
      <c r="A1" s="57" t="s">
        <v>2497</v>
      </c>
      <c r="B1" s="101"/>
      <c r="C1" s="101"/>
      <c r="D1" s="101"/>
      <c r="E1" s="101"/>
      <c r="F1" s="101"/>
      <c r="G1" s="101"/>
      <c r="H1" s="101"/>
      <c r="I1" s="101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</row>
    <row r="2" spans="1:69" s="566" customFormat="1" ht="18" customHeight="1" x14ac:dyDescent="0.15">
      <c r="A2" s="1053" t="s">
        <v>135</v>
      </c>
      <c r="B2" s="1010" t="s">
        <v>33</v>
      </c>
      <c r="C2" s="1012"/>
      <c r="D2" s="1010" t="s">
        <v>781</v>
      </c>
      <c r="E2" s="1012"/>
      <c r="F2" s="1010" t="s">
        <v>2044</v>
      </c>
      <c r="G2" s="1012"/>
      <c r="H2" s="1010" t="s">
        <v>782</v>
      </c>
      <c r="I2" s="1011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406"/>
      <c r="BQ2" s="406"/>
    </row>
    <row r="3" spans="1:69" s="566" customFormat="1" ht="18" customHeight="1" x14ac:dyDescent="0.15">
      <c r="A3" s="1054"/>
      <c r="B3" s="562" t="s">
        <v>767</v>
      </c>
      <c r="C3" s="562" t="s">
        <v>783</v>
      </c>
      <c r="D3" s="562" t="s">
        <v>767</v>
      </c>
      <c r="E3" s="562" t="s">
        <v>783</v>
      </c>
      <c r="F3" s="562" t="s">
        <v>767</v>
      </c>
      <c r="G3" s="557" t="s">
        <v>783</v>
      </c>
      <c r="H3" s="562" t="s">
        <v>767</v>
      </c>
      <c r="I3" s="557" t="s">
        <v>783</v>
      </c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  <c r="AT3" s="406"/>
      <c r="AU3" s="406"/>
      <c r="AV3" s="406"/>
      <c r="AW3" s="406"/>
      <c r="AX3" s="406"/>
      <c r="AY3" s="406"/>
      <c r="AZ3" s="406"/>
      <c r="BA3" s="406"/>
      <c r="BB3" s="406"/>
      <c r="BC3" s="406"/>
      <c r="BD3" s="406"/>
      <c r="BE3" s="406"/>
      <c r="BF3" s="406"/>
      <c r="BG3" s="406"/>
      <c r="BH3" s="406"/>
      <c r="BI3" s="406"/>
      <c r="BJ3" s="406"/>
      <c r="BK3" s="406"/>
      <c r="BL3" s="406"/>
      <c r="BM3" s="406"/>
      <c r="BN3" s="406"/>
      <c r="BO3" s="406"/>
      <c r="BP3" s="406"/>
      <c r="BQ3" s="406"/>
    </row>
    <row r="4" spans="1:69" s="566" customFormat="1" ht="13.5" customHeight="1" x14ac:dyDescent="0.15">
      <c r="A4" s="98"/>
      <c r="B4" s="222" t="s">
        <v>613</v>
      </c>
      <c r="C4" s="571" t="s">
        <v>592</v>
      </c>
      <c r="D4" s="299" t="s">
        <v>613</v>
      </c>
      <c r="E4" s="299" t="s">
        <v>592</v>
      </c>
      <c r="F4" s="299" t="s">
        <v>613</v>
      </c>
      <c r="G4" s="571" t="s">
        <v>592</v>
      </c>
      <c r="H4" s="299" t="s">
        <v>613</v>
      </c>
      <c r="I4" s="571" t="s">
        <v>592</v>
      </c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6"/>
      <c r="AM4" s="406"/>
      <c r="AN4" s="406"/>
      <c r="AO4" s="406"/>
      <c r="AP4" s="406"/>
      <c r="AQ4" s="406"/>
      <c r="AR4" s="406"/>
      <c r="AS4" s="406"/>
      <c r="AT4" s="406"/>
      <c r="AU4" s="406"/>
      <c r="AV4" s="406"/>
      <c r="AW4" s="406"/>
      <c r="AX4" s="406"/>
      <c r="AY4" s="406"/>
      <c r="AZ4" s="406"/>
      <c r="BA4" s="406"/>
      <c r="BB4" s="406"/>
      <c r="BC4" s="406"/>
      <c r="BD4" s="406"/>
      <c r="BE4" s="406"/>
      <c r="BF4" s="406"/>
      <c r="BG4" s="406"/>
      <c r="BH4" s="406"/>
      <c r="BI4" s="406"/>
      <c r="BJ4" s="406"/>
      <c r="BK4" s="406"/>
      <c r="BL4" s="406"/>
      <c r="BM4" s="406"/>
      <c r="BN4" s="406"/>
      <c r="BO4" s="406"/>
      <c r="BP4" s="406"/>
      <c r="BQ4" s="406"/>
    </row>
    <row r="5" spans="1:69" s="107" customFormat="1" ht="18" customHeight="1" x14ac:dyDescent="0.15">
      <c r="A5" s="719">
        <v>30</v>
      </c>
      <c r="B5" s="436">
        <v>97</v>
      </c>
      <c r="C5" s="437">
        <v>105252</v>
      </c>
      <c r="D5" s="437">
        <v>95</v>
      </c>
      <c r="E5" s="437">
        <v>89996</v>
      </c>
      <c r="F5" s="437">
        <v>1</v>
      </c>
      <c r="G5" s="437">
        <v>15000</v>
      </c>
      <c r="H5" s="437">
        <v>1</v>
      </c>
      <c r="I5" s="437">
        <v>256</v>
      </c>
    </row>
    <row r="6" spans="1:69" s="388" customFormat="1" ht="18" customHeight="1" x14ac:dyDescent="0.15">
      <c r="A6" s="719" t="s">
        <v>2360</v>
      </c>
      <c r="B6" s="436">
        <v>155</v>
      </c>
      <c r="C6" s="437">
        <v>124564</v>
      </c>
      <c r="D6" s="437">
        <v>153</v>
      </c>
      <c r="E6" s="437">
        <v>109308</v>
      </c>
      <c r="F6" s="437">
        <v>1</v>
      </c>
      <c r="G6" s="437">
        <v>15000</v>
      </c>
      <c r="H6" s="437">
        <v>1</v>
      </c>
      <c r="I6" s="437">
        <v>256</v>
      </c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</row>
    <row r="7" spans="1:69" s="378" customFormat="1" ht="18" customHeight="1" x14ac:dyDescent="0.15">
      <c r="A7" s="722">
        <v>2</v>
      </c>
      <c r="B7" s="438">
        <v>136</v>
      </c>
      <c r="C7" s="439">
        <v>99423</v>
      </c>
      <c r="D7" s="410">
        <v>134</v>
      </c>
      <c r="E7" s="410">
        <v>84167</v>
      </c>
      <c r="F7" s="410">
        <v>1</v>
      </c>
      <c r="G7" s="410">
        <v>15000</v>
      </c>
      <c r="H7" s="410">
        <v>1</v>
      </c>
      <c r="I7" s="410">
        <v>256</v>
      </c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</row>
    <row r="8" spans="1:69" ht="5.0999999999999996" customHeight="1" x14ac:dyDescent="0.15">
      <c r="A8" s="461"/>
      <c r="B8" s="40"/>
      <c r="C8" s="40"/>
      <c r="D8" s="40"/>
      <c r="E8" s="40"/>
      <c r="F8" s="40"/>
      <c r="G8" s="40"/>
      <c r="H8" s="40"/>
      <c r="I8" s="40"/>
    </row>
    <row r="9" spans="1:69" x14ac:dyDescent="0.15">
      <c r="A9" s="98" t="s">
        <v>1907</v>
      </c>
      <c r="B9" s="40"/>
      <c r="C9" s="40"/>
      <c r="D9" s="40"/>
      <c r="E9" s="40"/>
      <c r="F9" s="40"/>
      <c r="G9" s="40"/>
      <c r="H9" s="40"/>
      <c r="I9" s="40"/>
    </row>
  </sheetData>
  <mergeCells count="5">
    <mergeCell ref="A2:A3"/>
    <mergeCell ref="B2:C2"/>
    <mergeCell ref="D2:E2"/>
    <mergeCell ref="H2:I2"/>
    <mergeCell ref="F2:G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fitToHeight="0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5"/>
  <sheetViews>
    <sheetView zoomScaleNormal="100" zoomScaleSheetLayoutView="100" workbookViewId="0"/>
  </sheetViews>
  <sheetFormatPr defaultRowHeight="13.5" x14ac:dyDescent="0.15"/>
  <cols>
    <col min="1" max="1" width="15.625" style="405" customWidth="1"/>
    <col min="2" max="2" width="13.625" style="406" customWidth="1"/>
    <col min="3" max="3" width="5.625" style="406" customWidth="1"/>
    <col min="4" max="4" width="3.625" style="406" customWidth="1"/>
    <col min="5" max="5" width="20.625" style="406" customWidth="1"/>
    <col min="6" max="7" width="13.625" style="406" customWidth="1"/>
    <col min="8" max="16384" width="9" style="406"/>
  </cols>
  <sheetData>
    <row r="1" spans="1:74" s="843" customFormat="1" ht="25.5" customHeight="1" x14ac:dyDescent="0.15">
      <c r="A1" s="907" t="s">
        <v>2498</v>
      </c>
      <c r="B1" s="98"/>
      <c r="C1" s="98"/>
      <c r="D1" s="98"/>
      <c r="E1" s="98"/>
      <c r="F1" s="98"/>
      <c r="G1" s="98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</row>
    <row r="2" spans="1:74" s="843" customFormat="1" ht="25.5" customHeight="1" thickBot="1" x14ac:dyDescent="0.2">
      <c r="A2" s="101" t="s">
        <v>784</v>
      </c>
      <c r="B2" s="101"/>
      <c r="C2" s="101"/>
      <c r="D2" s="101"/>
      <c r="E2" s="101"/>
      <c r="F2" s="101"/>
      <c r="G2" s="101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406"/>
      <c r="BQ2" s="406"/>
      <c r="BR2" s="406"/>
      <c r="BS2" s="406"/>
      <c r="BT2" s="406"/>
      <c r="BU2" s="406"/>
      <c r="BV2" s="406"/>
    </row>
    <row r="3" spans="1:74" s="843" customFormat="1" ht="18" customHeight="1" x14ac:dyDescent="0.15">
      <c r="A3" s="800" t="s">
        <v>135</v>
      </c>
      <c r="B3" s="1627" t="s">
        <v>785</v>
      </c>
      <c r="C3" s="1628"/>
      <c r="D3" s="1652" t="s">
        <v>786</v>
      </c>
      <c r="E3" s="1653"/>
      <c r="F3" s="1627" t="s">
        <v>787</v>
      </c>
      <c r="G3" s="1654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  <c r="AT3" s="406"/>
      <c r="AU3" s="406"/>
      <c r="AV3" s="406"/>
      <c r="AW3" s="406"/>
      <c r="AX3" s="406"/>
      <c r="AY3" s="406"/>
      <c r="AZ3" s="406"/>
      <c r="BA3" s="406"/>
      <c r="BB3" s="406"/>
      <c r="BC3" s="406"/>
      <c r="BD3" s="406"/>
      <c r="BE3" s="406"/>
      <c r="BF3" s="406"/>
      <c r="BG3" s="406"/>
      <c r="BH3" s="406"/>
      <c r="BI3" s="406"/>
      <c r="BJ3" s="406"/>
      <c r="BK3" s="406"/>
      <c r="BL3" s="406"/>
      <c r="BM3" s="406"/>
      <c r="BN3" s="406"/>
      <c r="BO3" s="406"/>
      <c r="BP3" s="406"/>
      <c r="BQ3" s="406"/>
      <c r="BR3" s="406"/>
      <c r="BS3" s="406"/>
      <c r="BT3" s="406"/>
      <c r="BU3" s="406"/>
      <c r="BV3" s="406"/>
    </row>
    <row r="4" spans="1:74" s="843" customFormat="1" ht="13.5" customHeight="1" x14ac:dyDescent="0.15">
      <c r="A4" s="98"/>
      <c r="B4" s="300"/>
      <c r="C4" s="572" t="s">
        <v>654</v>
      </c>
      <c r="D4" s="572"/>
      <c r="E4" s="572" t="s">
        <v>47</v>
      </c>
      <c r="F4" s="572"/>
      <c r="G4" s="572" t="s">
        <v>47</v>
      </c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6"/>
      <c r="AM4" s="406"/>
      <c r="AN4" s="406"/>
      <c r="AO4" s="406"/>
      <c r="AP4" s="406"/>
      <c r="AQ4" s="406"/>
      <c r="AR4" s="406"/>
      <c r="AS4" s="406"/>
      <c r="AT4" s="406"/>
      <c r="AU4" s="406"/>
      <c r="AV4" s="406"/>
      <c r="AW4" s="406"/>
      <c r="AX4" s="406"/>
      <c r="AY4" s="406"/>
      <c r="AZ4" s="406"/>
      <c r="BA4" s="406"/>
      <c r="BB4" s="406"/>
      <c r="BC4" s="406"/>
      <c r="BD4" s="406"/>
      <c r="BE4" s="406"/>
      <c r="BF4" s="406"/>
      <c r="BG4" s="406"/>
      <c r="BH4" s="406"/>
      <c r="BI4" s="406"/>
      <c r="BJ4" s="406"/>
      <c r="BK4" s="406"/>
      <c r="BL4" s="406"/>
      <c r="BM4" s="406"/>
      <c r="BN4" s="406"/>
      <c r="BO4" s="406"/>
      <c r="BP4" s="406"/>
      <c r="BQ4" s="406"/>
      <c r="BR4" s="406"/>
      <c r="BS4" s="406"/>
      <c r="BT4" s="406"/>
      <c r="BU4" s="406"/>
      <c r="BV4" s="406"/>
    </row>
    <row r="5" spans="1:74" s="113" customFormat="1" ht="18" customHeight="1" x14ac:dyDescent="0.15">
      <c r="A5" s="382">
        <v>30</v>
      </c>
      <c r="B5" s="1655">
        <v>290</v>
      </c>
      <c r="C5" s="1656"/>
      <c r="D5" s="1657">
        <v>2434</v>
      </c>
      <c r="E5" s="1657"/>
      <c r="F5" s="1657">
        <v>230</v>
      </c>
      <c r="G5" s="165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</row>
    <row r="6" spans="1:74" s="396" customFormat="1" ht="18" customHeight="1" x14ac:dyDescent="0.15">
      <c r="A6" s="382" t="s">
        <v>2320</v>
      </c>
      <c r="B6" s="1655">
        <v>226</v>
      </c>
      <c r="C6" s="1657"/>
      <c r="D6" s="1657">
        <v>2135</v>
      </c>
      <c r="E6" s="1657"/>
      <c r="F6" s="1657">
        <v>257</v>
      </c>
      <c r="G6" s="165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</row>
    <row r="7" spans="1:74" s="396" customFormat="1" ht="18" customHeight="1" x14ac:dyDescent="0.15">
      <c r="A7" s="383">
        <v>2</v>
      </c>
      <c r="B7" s="1658">
        <v>391</v>
      </c>
      <c r="C7" s="1659"/>
      <c r="D7" s="1660">
        <v>1743</v>
      </c>
      <c r="E7" s="1660"/>
      <c r="F7" s="1660">
        <v>75</v>
      </c>
      <c r="G7" s="1660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</row>
    <row r="8" spans="1:74" ht="7.5" customHeight="1" x14ac:dyDescent="0.15">
      <c r="A8" s="98"/>
      <c r="B8" s="461"/>
      <c r="C8" s="461"/>
      <c r="D8" s="461"/>
      <c r="E8" s="461"/>
      <c r="F8" s="461"/>
      <c r="G8" s="461"/>
    </row>
    <row r="9" spans="1:74" ht="25.5" customHeight="1" thickBot="1" x14ac:dyDescent="0.2">
      <c r="A9" s="101" t="s">
        <v>788</v>
      </c>
      <c r="B9" s="101"/>
      <c r="C9" s="101"/>
      <c r="D9" s="101"/>
      <c r="E9" s="101"/>
      <c r="F9" s="101"/>
      <c r="G9" s="301" t="s">
        <v>789</v>
      </c>
    </row>
    <row r="10" spans="1:74" ht="18" customHeight="1" x14ac:dyDescent="0.15">
      <c r="A10" s="800" t="s">
        <v>135</v>
      </c>
      <c r="B10" s="1627" t="s">
        <v>790</v>
      </c>
      <c r="C10" s="1654"/>
      <c r="D10" s="1628"/>
      <c r="E10" s="564" t="s">
        <v>791</v>
      </c>
      <c r="F10" s="564" t="s">
        <v>792</v>
      </c>
      <c r="G10" s="879" t="s">
        <v>738</v>
      </c>
    </row>
    <row r="11" spans="1:74" s="107" customFormat="1" ht="18" customHeight="1" x14ac:dyDescent="0.15">
      <c r="A11" s="382">
        <v>30</v>
      </c>
      <c r="B11" s="1655">
        <v>56</v>
      </c>
      <c r="C11" s="1656"/>
      <c r="D11" s="1656"/>
      <c r="E11" s="881">
        <v>5</v>
      </c>
      <c r="F11" s="877">
        <v>0</v>
      </c>
      <c r="G11" s="881">
        <v>169</v>
      </c>
    </row>
    <row r="12" spans="1:74" s="397" customFormat="1" ht="18" customHeight="1" x14ac:dyDescent="0.15">
      <c r="A12" s="382" t="s">
        <v>2320</v>
      </c>
      <c r="B12" s="1655">
        <v>18</v>
      </c>
      <c r="C12" s="1657"/>
      <c r="D12" s="1657"/>
      <c r="E12" s="881">
        <v>5</v>
      </c>
      <c r="F12" s="877">
        <v>0</v>
      </c>
      <c r="G12" s="881">
        <v>234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</row>
    <row r="13" spans="1:74" s="397" customFormat="1" ht="18" customHeight="1" x14ac:dyDescent="0.15">
      <c r="A13" s="383">
        <v>2</v>
      </c>
      <c r="B13" s="1650">
        <v>0</v>
      </c>
      <c r="C13" s="1651"/>
      <c r="D13" s="1651"/>
      <c r="E13" s="878">
        <v>0</v>
      </c>
      <c r="F13" s="878">
        <v>0</v>
      </c>
      <c r="G13" s="880">
        <v>75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</row>
    <row r="14" spans="1:74" ht="5.0999999999999996" customHeight="1" x14ac:dyDescent="0.15">
      <c r="A14" s="461"/>
      <c r="B14" s="461"/>
      <c r="C14" s="461"/>
      <c r="D14" s="461"/>
      <c r="E14" s="461"/>
      <c r="F14" s="461"/>
      <c r="G14" s="461"/>
    </row>
    <row r="15" spans="1:74" x14ac:dyDescent="0.15">
      <c r="A15" s="98" t="s">
        <v>1908</v>
      </c>
      <c r="B15" s="461"/>
      <c r="C15" s="461"/>
      <c r="D15" s="461"/>
      <c r="E15" s="461"/>
      <c r="F15" s="461"/>
      <c r="G15" s="461"/>
    </row>
  </sheetData>
  <mergeCells count="16">
    <mergeCell ref="B13:D13"/>
    <mergeCell ref="B3:C3"/>
    <mergeCell ref="D3:E3"/>
    <mergeCell ref="F3:G3"/>
    <mergeCell ref="B5:C5"/>
    <mergeCell ref="F5:G5"/>
    <mergeCell ref="B6:C6"/>
    <mergeCell ref="F6:G6"/>
    <mergeCell ref="B7:C7"/>
    <mergeCell ref="F7:G7"/>
    <mergeCell ref="B10:D10"/>
    <mergeCell ref="B11:D11"/>
    <mergeCell ref="B12:D12"/>
    <mergeCell ref="D5:E5"/>
    <mergeCell ref="D7:E7"/>
    <mergeCell ref="D6:E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zoomScaleSheetLayoutView="100" workbookViewId="0"/>
  </sheetViews>
  <sheetFormatPr defaultRowHeight="13.5" x14ac:dyDescent="0.15"/>
  <cols>
    <col min="1" max="1" width="1.875" style="405" customWidth="1"/>
    <col min="2" max="2" width="19.75" style="406" customWidth="1"/>
    <col min="3" max="3" width="41" style="406" customWidth="1"/>
    <col min="4" max="4" width="10.625" style="406" customWidth="1"/>
    <col min="5" max="5" width="12.875" style="406" customWidth="1"/>
    <col min="6" max="16384" width="9" style="406"/>
  </cols>
  <sheetData>
    <row r="1" spans="1:5" s="566" customFormat="1" ht="25.5" customHeight="1" thickBot="1" x14ac:dyDescent="0.2">
      <c r="A1" s="199" t="s">
        <v>2499</v>
      </c>
      <c r="B1" s="559"/>
      <c r="C1" s="559"/>
      <c r="D1" s="559"/>
      <c r="E1" s="102" t="s">
        <v>2711</v>
      </c>
    </row>
    <row r="2" spans="1:5" s="566" customFormat="1" ht="18" customHeight="1" x14ac:dyDescent="0.15">
      <c r="A2" s="1014" t="s">
        <v>793</v>
      </c>
      <c r="B2" s="1015"/>
      <c r="C2" s="1013" t="s">
        <v>794</v>
      </c>
      <c r="D2" s="1015"/>
      <c r="E2" s="555" t="s">
        <v>795</v>
      </c>
    </row>
    <row r="3" spans="1:5" s="566" customFormat="1" ht="16.5" customHeight="1" x14ac:dyDescent="0.15">
      <c r="A3" s="1312" t="s">
        <v>2045</v>
      </c>
      <c r="B3" s="1313"/>
      <c r="C3" s="302" t="s">
        <v>796</v>
      </c>
      <c r="D3" s="303" t="s">
        <v>797</v>
      </c>
      <c r="E3" s="820"/>
    </row>
    <row r="4" spans="1:5" s="566" customFormat="1" ht="16.5" customHeight="1" x14ac:dyDescent="0.15">
      <c r="A4" s="98"/>
      <c r="B4" s="578" t="s">
        <v>2046</v>
      </c>
      <c r="C4" s="306" t="s">
        <v>1975</v>
      </c>
      <c r="D4" s="303" t="s">
        <v>798</v>
      </c>
      <c r="E4" s="102" t="s">
        <v>799</v>
      </c>
    </row>
    <row r="5" spans="1:5" s="566" customFormat="1" ht="16.5" customHeight="1" x14ac:dyDescent="0.15">
      <c r="A5" s="98"/>
      <c r="B5" s="578" t="s">
        <v>2047</v>
      </c>
      <c r="C5" s="174" t="s">
        <v>1976</v>
      </c>
      <c r="D5" s="303" t="s">
        <v>800</v>
      </c>
      <c r="E5" s="820"/>
    </row>
    <row r="6" spans="1:5" s="843" customFormat="1" ht="16.5" customHeight="1" x14ac:dyDescent="0.15">
      <c r="A6" s="98"/>
      <c r="B6" s="578" t="s">
        <v>2048</v>
      </c>
      <c r="C6" s="174" t="s">
        <v>801</v>
      </c>
      <c r="D6" s="303" t="s">
        <v>802</v>
      </c>
      <c r="E6" s="304" t="s">
        <v>803</v>
      </c>
    </row>
    <row r="7" spans="1:5" s="843" customFormat="1" ht="16.5" customHeight="1" x14ac:dyDescent="0.15">
      <c r="A7" s="98"/>
      <c r="B7" s="578" t="s">
        <v>2049</v>
      </c>
      <c r="C7" s="174" t="s">
        <v>804</v>
      </c>
      <c r="D7" s="303" t="s">
        <v>805</v>
      </c>
      <c r="E7" s="820"/>
    </row>
    <row r="8" spans="1:5" s="843" customFormat="1" ht="16.5" customHeight="1" x14ac:dyDescent="0.15">
      <c r="A8" s="98"/>
      <c r="B8" s="578" t="s">
        <v>2050</v>
      </c>
      <c r="C8" s="174" t="s">
        <v>806</v>
      </c>
      <c r="D8" s="303" t="s">
        <v>807</v>
      </c>
      <c r="E8" s="820"/>
    </row>
    <row r="9" spans="1:5" s="566" customFormat="1" ht="16.5" customHeight="1" x14ac:dyDescent="0.15">
      <c r="A9" s="98"/>
      <c r="B9" s="578" t="s">
        <v>2051</v>
      </c>
      <c r="C9" s="174" t="s">
        <v>808</v>
      </c>
      <c r="D9" s="303" t="s">
        <v>809</v>
      </c>
      <c r="E9" s="820"/>
    </row>
    <row r="10" spans="1:5" s="566" customFormat="1" ht="16.5" customHeight="1" x14ac:dyDescent="0.15">
      <c r="A10" s="98"/>
      <c r="B10" s="578" t="s">
        <v>2052</v>
      </c>
      <c r="C10" s="174" t="s">
        <v>2053</v>
      </c>
      <c r="D10" s="303"/>
      <c r="E10" s="820"/>
    </row>
    <row r="11" spans="1:5" s="566" customFormat="1" ht="16.5" customHeight="1" x14ac:dyDescent="0.15">
      <c r="A11" s="98"/>
      <c r="B11" s="578"/>
      <c r="C11" s="174" t="s">
        <v>2054</v>
      </c>
      <c r="D11" s="303"/>
      <c r="E11" s="820"/>
    </row>
    <row r="12" spans="1:5" s="566" customFormat="1" ht="16.5" customHeight="1" x14ac:dyDescent="0.15">
      <c r="A12" s="98"/>
      <c r="B12" s="578" t="s">
        <v>2055</v>
      </c>
      <c r="C12" s="174" t="s">
        <v>810</v>
      </c>
      <c r="D12" s="303"/>
      <c r="E12" s="820"/>
    </row>
    <row r="13" spans="1:5" s="566" customFormat="1" ht="16.5" customHeight="1" x14ac:dyDescent="0.15">
      <c r="A13" s="1661" t="s">
        <v>2056</v>
      </c>
      <c r="B13" s="1662"/>
      <c r="C13" s="302" t="s">
        <v>796</v>
      </c>
      <c r="D13" s="303" t="s">
        <v>811</v>
      </c>
      <c r="E13" s="820"/>
    </row>
    <row r="14" spans="1:5" s="566" customFormat="1" ht="16.5" customHeight="1" x14ac:dyDescent="0.15">
      <c r="A14" s="98"/>
      <c r="B14" s="578" t="s">
        <v>2057</v>
      </c>
      <c r="C14" s="174" t="s">
        <v>812</v>
      </c>
      <c r="D14" s="303" t="s">
        <v>813</v>
      </c>
      <c r="E14" s="304" t="s">
        <v>814</v>
      </c>
    </row>
    <row r="15" spans="1:5" s="566" customFormat="1" ht="16.5" customHeight="1" x14ac:dyDescent="0.15">
      <c r="A15" s="98"/>
      <c r="B15" s="578" t="s">
        <v>815</v>
      </c>
      <c r="C15" s="885" t="s">
        <v>2712</v>
      </c>
      <c r="D15" s="303"/>
      <c r="E15" s="304"/>
    </row>
    <row r="16" spans="1:5" s="566" customFormat="1" ht="16.5" customHeight="1" x14ac:dyDescent="0.15">
      <c r="A16" s="98"/>
      <c r="B16" s="578"/>
      <c r="C16" s="885" t="s">
        <v>816</v>
      </c>
      <c r="D16" s="303"/>
      <c r="E16" s="304"/>
    </row>
    <row r="17" spans="1:5" s="566" customFormat="1" ht="16.5" customHeight="1" x14ac:dyDescent="0.15">
      <c r="A17" s="98"/>
      <c r="B17" s="578"/>
      <c r="C17" s="885" t="s">
        <v>2058</v>
      </c>
      <c r="D17" s="303"/>
      <c r="E17" s="304"/>
    </row>
    <row r="18" spans="1:5" s="566" customFormat="1" ht="16.5" customHeight="1" x14ac:dyDescent="0.15">
      <c r="A18" s="98"/>
      <c r="B18" s="578"/>
      <c r="C18" s="951" t="s">
        <v>2713</v>
      </c>
      <c r="D18" s="303" t="s">
        <v>2714</v>
      </c>
      <c r="E18" s="304"/>
    </row>
    <row r="19" spans="1:5" s="566" customFormat="1" ht="16.5" customHeight="1" x14ac:dyDescent="0.15">
      <c r="A19" s="98"/>
      <c r="B19" s="578"/>
      <c r="C19" s="951" t="s">
        <v>2715</v>
      </c>
      <c r="D19" s="303"/>
      <c r="E19" s="304"/>
    </row>
    <row r="20" spans="1:5" s="566" customFormat="1" ht="16.5" customHeight="1" x14ac:dyDescent="0.15">
      <c r="A20" s="98"/>
      <c r="B20" s="578"/>
      <c r="C20" s="951" t="s">
        <v>2716</v>
      </c>
      <c r="D20" s="303"/>
      <c r="E20" s="304"/>
    </row>
    <row r="21" spans="1:5" s="566" customFormat="1" ht="16.5" customHeight="1" x14ac:dyDescent="0.15">
      <c r="A21" s="1667" t="s">
        <v>2059</v>
      </c>
      <c r="B21" s="1668"/>
      <c r="C21" s="302" t="s">
        <v>796</v>
      </c>
      <c r="D21" s="303" t="s">
        <v>817</v>
      </c>
      <c r="E21" s="304"/>
    </row>
    <row r="22" spans="1:5" s="566" customFormat="1" ht="16.5" customHeight="1" x14ac:dyDescent="0.15">
      <c r="A22" s="820"/>
      <c r="B22" s="820"/>
      <c r="C22" s="1665" t="s">
        <v>818</v>
      </c>
      <c r="D22" s="1666"/>
      <c r="E22" s="820"/>
    </row>
    <row r="23" spans="1:5" s="566" customFormat="1" ht="16.5" customHeight="1" x14ac:dyDescent="0.15">
      <c r="A23" s="98"/>
      <c r="B23" s="305"/>
      <c r="C23" s="1665" t="s">
        <v>2060</v>
      </c>
      <c r="D23" s="1666"/>
      <c r="E23" s="820"/>
    </row>
    <row r="24" spans="1:5" s="566" customFormat="1" ht="16.5" customHeight="1" x14ac:dyDescent="0.15">
      <c r="A24" s="98"/>
      <c r="B24" s="305"/>
      <c r="C24" s="885" t="s">
        <v>819</v>
      </c>
      <c r="D24" s="307"/>
      <c r="E24" s="820"/>
    </row>
    <row r="25" spans="1:5" s="566" customFormat="1" ht="16.5" customHeight="1" x14ac:dyDescent="0.15">
      <c r="A25" s="98"/>
      <c r="B25" s="305"/>
      <c r="C25" s="1669" t="s">
        <v>2061</v>
      </c>
      <c r="D25" s="1316"/>
      <c r="E25" s="820"/>
    </row>
    <row r="26" spans="1:5" s="566" customFormat="1" ht="16.5" customHeight="1" x14ac:dyDescent="0.15">
      <c r="A26" s="98"/>
      <c r="B26" s="305"/>
      <c r="C26" s="1669" t="s">
        <v>1946</v>
      </c>
      <c r="D26" s="1316"/>
      <c r="E26" s="820"/>
    </row>
    <row r="27" spans="1:5" s="566" customFormat="1" ht="16.5" customHeight="1" x14ac:dyDescent="0.15">
      <c r="A27" s="98"/>
      <c r="B27" s="305"/>
      <c r="C27" s="1669" t="s">
        <v>1947</v>
      </c>
      <c r="D27" s="1316"/>
      <c r="E27" s="820"/>
    </row>
    <row r="28" spans="1:5" s="566" customFormat="1" ht="16.5" customHeight="1" x14ac:dyDescent="0.15">
      <c r="A28" s="98"/>
      <c r="B28" s="305"/>
      <c r="C28" s="1670" t="s">
        <v>2062</v>
      </c>
      <c r="D28" s="1671"/>
      <c r="E28" s="820"/>
    </row>
    <row r="29" spans="1:5" s="566" customFormat="1" ht="16.5" customHeight="1" x14ac:dyDescent="0.15">
      <c r="A29" s="98"/>
      <c r="B29" s="305"/>
      <c r="C29" s="885" t="s">
        <v>2063</v>
      </c>
      <c r="D29" s="886"/>
      <c r="E29" s="820"/>
    </row>
    <row r="30" spans="1:5" s="566" customFormat="1" ht="16.5" customHeight="1" x14ac:dyDescent="0.15">
      <c r="A30" s="1667" t="s">
        <v>2064</v>
      </c>
      <c r="B30" s="1668"/>
      <c r="C30" s="174" t="s">
        <v>1807</v>
      </c>
      <c r="D30" s="303" t="s">
        <v>820</v>
      </c>
      <c r="E30" s="820"/>
    </row>
    <row r="31" spans="1:5" s="566" customFormat="1" ht="16.5" customHeight="1" x14ac:dyDescent="0.15">
      <c r="A31" s="1661" t="s">
        <v>821</v>
      </c>
      <c r="B31" s="1662"/>
      <c r="C31" s="302" t="s">
        <v>796</v>
      </c>
      <c r="D31" s="303" t="s">
        <v>822</v>
      </c>
      <c r="E31" s="820"/>
    </row>
    <row r="32" spans="1:5" s="566" customFormat="1" ht="16.5" customHeight="1" x14ac:dyDescent="0.15">
      <c r="A32" s="820"/>
      <c r="B32" s="820"/>
      <c r="C32" s="174" t="s">
        <v>2065</v>
      </c>
      <c r="D32" s="303"/>
      <c r="E32" s="820"/>
    </row>
    <row r="33" spans="1:5" s="566" customFormat="1" ht="16.5" customHeight="1" x14ac:dyDescent="0.15">
      <c r="A33" s="98"/>
      <c r="B33" s="305"/>
      <c r="C33" s="174" t="s">
        <v>2717</v>
      </c>
      <c r="D33" s="303"/>
      <c r="E33" s="820"/>
    </row>
    <row r="34" spans="1:5" s="566" customFormat="1" ht="16.5" customHeight="1" x14ac:dyDescent="0.15">
      <c r="A34" s="98"/>
      <c r="B34" s="305"/>
      <c r="C34" s="174" t="s">
        <v>2066</v>
      </c>
      <c r="D34" s="303"/>
      <c r="E34" s="820"/>
    </row>
    <row r="35" spans="1:5" s="566" customFormat="1" ht="16.5" customHeight="1" x14ac:dyDescent="0.15">
      <c r="A35" s="98"/>
      <c r="B35" s="305"/>
      <c r="C35" s="1672" t="s">
        <v>2067</v>
      </c>
      <c r="D35" s="1662"/>
      <c r="E35" s="820"/>
    </row>
    <row r="36" spans="1:5" s="566" customFormat="1" ht="16.5" customHeight="1" x14ac:dyDescent="0.15">
      <c r="A36" s="98"/>
      <c r="B36" s="305"/>
      <c r="C36" s="174" t="s">
        <v>823</v>
      </c>
      <c r="D36" s="303"/>
      <c r="E36" s="820"/>
    </row>
    <row r="37" spans="1:5" s="566" customFormat="1" ht="16.5" customHeight="1" x14ac:dyDescent="0.15">
      <c r="A37" s="98"/>
      <c r="B37" s="305"/>
      <c r="C37" s="174" t="s">
        <v>824</v>
      </c>
      <c r="D37" s="303"/>
      <c r="E37" s="820"/>
    </row>
    <row r="38" spans="1:5" s="566" customFormat="1" ht="16.5" customHeight="1" x14ac:dyDescent="0.15">
      <c r="A38" s="1663" t="s">
        <v>2068</v>
      </c>
      <c r="B38" s="1664"/>
      <c r="C38" s="174" t="s">
        <v>825</v>
      </c>
      <c r="D38" s="303" t="s">
        <v>826</v>
      </c>
      <c r="E38" s="820"/>
    </row>
    <row r="39" spans="1:5" s="566" customFormat="1" ht="16.5" customHeight="1" x14ac:dyDescent="0.15">
      <c r="A39" s="98"/>
      <c r="B39" s="305"/>
      <c r="C39" s="306" t="s">
        <v>827</v>
      </c>
      <c r="D39" s="303" t="s">
        <v>2069</v>
      </c>
      <c r="E39" s="820"/>
    </row>
    <row r="40" spans="1:5" s="566" customFormat="1" ht="16.5" customHeight="1" x14ac:dyDescent="0.15">
      <c r="A40" s="98"/>
      <c r="B40" s="305"/>
      <c r="C40" s="174" t="s">
        <v>828</v>
      </c>
      <c r="D40" s="303" t="s">
        <v>829</v>
      </c>
      <c r="E40" s="820"/>
    </row>
    <row r="41" spans="1:5" s="566" customFormat="1" ht="16.5" customHeight="1" x14ac:dyDescent="0.15">
      <c r="A41" s="1661" t="s">
        <v>2070</v>
      </c>
      <c r="B41" s="1662"/>
      <c r="C41" s="302" t="s">
        <v>796</v>
      </c>
      <c r="D41" s="303" t="s">
        <v>830</v>
      </c>
      <c r="E41" s="820"/>
    </row>
    <row r="42" spans="1:5" s="566" customFormat="1" ht="16.5" customHeight="1" x14ac:dyDescent="0.15">
      <c r="A42" s="820"/>
      <c r="B42" s="407" t="s">
        <v>2071</v>
      </c>
      <c r="C42" s="174" t="s">
        <v>831</v>
      </c>
      <c r="D42" s="303" t="s">
        <v>832</v>
      </c>
      <c r="E42" s="102" t="s">
        <v>833</v>
      </c>
    </row>
    <row r="43" spans="1:5" s="566" customFormat="1" ht="16.5" customHeight="1" x14ac:dyDescent="0.15">
      <c r="A43" s="820"/>
      <c r="B43" s="820"/>
      <c r="C43" s="302" t="s">
        <v>834</v>
      </c>
      <c r="D43" s="303" t="s">
        <v>2072</v>
      </c>
      <c r="E43" s="102"/>
    </row>
    <row r="44" spans="1:5" s="566" customFormat="1" ht="16.5" customHeight="1" x14ac:dyDescent="0.15">
      <c r="A44" s="820"/>
      <c r="B44" s="820"/>
      <c r="C44" s="302" t="s">
        <v>835</v>
      </c>
      <c r="D44" s="303" t="s">
        <v>836</v>
      </c>
      <c r="E44" s="102"/>
    </row>
    <row r="45" spans="1:5" s="566" customFormat="1" ht="16.5" customHeight="1" x14ac:dyDescent="0.15">
      <c r="A45" s="820"/>
      <c r="B45" s="820"/>
      <c r="C45" s="883" t="s">
        <v>837</v>
      </c>
      <c r="D45" s="303"/>
      <c r="E45" s="102"/>
    </row>
    <row r="46" spans="1:5" s="566" customFormat="1" ht="16.5" customHeight="1" x14ac:dyDescent="0.15">
      <c r="A46" s="820"/>
      <c r="B46" s="820" t="s">
        <v>815</v>
      </c>
      <c r="C46" s="885" t="s">
        <v>2073</v>
      </c>
      <c r="D46" s="303"/>
      <c r="E46" s="102"/>
    </row>
    <row r="47" spans="1:5" s="566" customFormat="1" ht="16.5" customHeight="1" x14ac:dyDescent="0.15">
      <c r="A47" s="820"/>
      <c r="B47" s="820"/>
      <c r="C47" s="885" t="s">
        <v>2074</v>
      </c>
      <c r="D47" s="303"/>
      <c r="E47" s="102"/>
    </row>
    <row r="48" spans="1:5" ht="16.5" customHeight="1" x14ac:dyDescent="0.15">
      <c r="A48" s="496"/>
      <c r="B48" s="176"/>
      <c r="C48" s="308" t="s">
        <v>2075</v>
      </c>
      <c r="D48" s="176"/>
      <c r="E48" s="496"/>
    </row>
    <row r="49" spans="1:5" ht="5.0999999999999996" customHeight="1" x14ac:dyDescent="0.15">
      <c r="A49" s="98"/>
      <c r="B49" s="98"/>
      <c r="C49" s="346"/>
      <c r="D49" s="98"/>
      <c r="E49" s="98"/>
    </row>
    <row r="50" spans="1:5" x14ac:dyDescent="0.15">
      <c r="A50" s="631" t="s">
        <v>1909</v>
      </c>
      <c r="C50" s="40"/>
      <c r="D50" s="40"/>
      <c r="E50" s="40"/>
    </row>
  </sheetData>
  <mergeCells count="16">
    <mergeCell ref="A13:B13"/>
    <mergeCell ref="A38:B38"/>
    <mergeCell ref="A41:B41"/>
    <mergeCell ref="C22:D22"/>
    <mergeCell ref="A2:B2"/>
    <mergeCell ref="C2:D2"/>
    <mergeCell ref="A3:B3"/>
    <mergeCell ref="A21:B21"/>
    <mergeCell ref="C23:D23"/>
    <mergeCell ref="C25:D25"/>
    <mergeCell ref="A30:B30"/>
    <mergeCell ref="C26:D26"/>
    <mergeCell ref="C27:D27"/>
    <mergeCell ref="C28:D28"/>
    <mergeCell ref="A31:B31"/>
    <mergeCell ref="C35:D35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view="pageBreakPreview" zoomScale="85" zoomScaleNormal="100" zoomScaleSheetLayoutView="85" workbookViewId="0"/>
  </sheetViews>
  <sheetFormatPr defaultRowHeight="13.5" x14ac:dyDescent="0.15"/>
  <cols>
    <col min="1" max="1" width="15" style="405" customWidth="1"/>
    <col min="2" max="2" width="3.5" style="405" customWidth="1"/>
    <col min="3" max="3" width="19.625" style="405" bestFit="1" customWidth="1"/>
    <col min="4" max="6" width="10.5" style="405" bestFit="1" customWidth="1"/>
    <col min="7" max="7" width="33.5" style="405" customWidth="1"/>
    <col min="8" max="8" width="2.25" style="406" customWidth="1"/>
    <col min="9" max="16384" width="9" style="406"/>
  </cols>
  <sheetData>
    <row r="1" spans="1:11" s="310" customFormat="1" ht="25.5" customHeight="1" x14ac:dyDescent="0.15">
      <c r="A1" s="756" t="s">
        <v>2598</v>
      </c>
      <c r="B1" s="309"/>
      <c r="C1" s="583"/>
      <c r="D1" s="583"/>
      <c r="E1" s="583"/>
      <c r="F1" s="583"/>
      <c r="G1" s="583"/>
      <c r="H1" s="583"/>
      <c r="I1" s="583"/>
      <c r="J1" s="583"/>
      <c r="K1" s="583"/>
    </row>
    <row r="2" spans="1:11" s="310" customFormat="1" ht="18" customHeight="1" thickBot="1" x14ac:dyDescent="0.2">
      <c r="A2" s="583" t="s">
        <v>838</v>
      </c>
      <c r="B2" s="20"/>
      <c r="C2" s="311"/>
      <c r="D2" s="312"/>
      <c r="E2" s="312"/>
      <c r="F2" s="312"/>
      <c r="G2" s="313" t="s">
        <v>2718</v>
      </c>
      <c r="H2" s="583"/>
    </row>
    <row r="3" spans="1:11" s="310" customFormat="1" ht="18" customHeight="1" x14ac:dyDescent="0.15">
      <c r="A3" s="1691" t="s">
        <v>839</v>
      </c>
      <c r="B3" s="1692"/>
      <c r="C3" s="1695" t="s">
        <v>2076</v>
      </c>
      <c r="D3" s="1687" t="s">
        <v>840</v>
      </c>
      <c r="E3" s="1688"/>
      <c r="F3" s="1688"/>
      <c r="G3" s="1689" t="s">
        <v>841</v>
      </c>
      <c r="H3" s="583"/>
    </row>
    <row r="4" spans="1:11" s="310" customFormat="1" ht="18" customHeight="1" x14ac:dyDescent="0.15">
      <c r="A4" s="1693"/>
      <c r="B4" s="1694"/>
      <c r="C4" s="1696"/>
      <c r="D4" s="315" t="s">
        <v>2412</v>
      </c>
      <c r="E4" s="315" t="s">
        <v>2411</v>
      </c>
      <c r="F4" s="315" t="s">
        <v>2666</v>
      </c>
      <c r="G4" s="1690"/>
      <c r="H4" s="583"/>
    </row>
    <row r="5" spans="1:11" s="317" customFormat="1" ht="18" customHeight="1" x14ac:dyDescent="0.15">
      <c r="A5" s="889" t="s">
        <v>2597</v>
      </c>
      <c r="B5" s="753"/>
      <c r="C5" s="896" t="s">
        <v>2098</v>
      </c>
      <c r="D5" s="755">
        <v>30085</v>
      </c>
      <c r="E5" s="755">
        <v>37891</v>
      </c>
      <c r="F5" s="755">
        <v>21435</v>
      </c>
      <c r="G5" s="579" t="s">
        <v>842</v>
      </c>
      <c r="H5" s="316"/>
    </row>
    <row r="6" spans="1:11" s="317" customFormat="1" ht="18" customHeight="1" x14ac:dyDescent="0.15">
      <c r="A6" s="889" t="s">
        <v>2596</v>
      </c>
      <c r="B6" s="752"/>
      <c r="C6" s="896" t="s">
        <v>843</v>
      </c>
      <c r="D6" s="755">
        <v>21307</v>
      </c>
      <c r="E6" s="755">
        <v>20671</v>
      </c>
      <c r="F6" s="755">
        <v>19531</v>
      </c>
      <c r="G6" s="579" t="s">
        <v>844</v>
      </c>
      <c r="H6" s="316"/>
    </row>
    <row r="7" spans="1:11" s="317" customFormat="1" ht="18" customHeight="1" x14ac:dyDescent="0.15">
      <c r="A7" s="889" t="s">
        <v>2595</v>
      </c>
      <c r="B7" s="752"/>
      <c r="C7" s="896" t="s">
        <v>2099</v>
      </c>
      <c r="D7" s="755">
        <v>23784</v>
      </c>
      <c r="E7" s="755">
        <v>23969</v>
      </c>
      <c r="F7" s="755">
        <v>17794</v>
      </c>
      <c r="G7" s="579" t="s">
        <v>846</v>
      </c>
      <c r="H7" s="316"/>
    </row>
    <row r="8" spans="1:11" s="317" customFormat="1" ht="18" customHeight="1" x14ac:dyDescent="0.15">
      <c r="A8" s="889" t="s">
        <v>2594</v>
      </c>
      <c r="B8" s="752"/>
      <c r="C8" s="896" t="s">
        <v>847</v>
      </c>
      <c r="D8" s="755">
        <v>10686</v>
      </c>
      <c r="E8" s="755">
        <v>14232</v>
      </c>
      <c r="F8" s="755">
        <v>11034</v>
      </c>
      <c r="G8" s="579" t="s">
        <v>2100</v>
      </c>
      <c r="H8" s="316"/>
    </row>
    <row r="9" spans="1:11" s="317" customFormat="1" ht="18" customHeight="1" x14ac:dyDescent="0.15">
      <c r="A9" s="889" t="s">
        <v>2593</v>
      </c>
      <c r="B9" s="752"/>
      <c r="C9" s="896" t="s">
        <v>848</v>
      </c>
      <c r="D9" s="755">
        <v>5990</v>
      </c>
      <c r="E9" s="755">
        <v>34571</v>
      </c>
      <c r="F9" s="755">
        <v>18086</v>
      </c>
      <c r="G9" s="579" t="s">
        <v>849</v>
      </c>
      <c r="H9" s="316"/>
    </row>
    <row r="10" spans="1:11" s="317" customFormat="1" ht="18" customHeight="1" x14ac:dyDescent="0.15">
      <c r="A10" s="889" t="s">
        <v>2592</v>
      </c>
      <c r="B10" s="752"/>
      <c r="C10" s="896" t="s">
        <v>850</v>
      </c>
      <c r="D10" s="755">
        <v>8541</v>
      </c>
      <c r="E10" s="755">
        <v>20301</v>
      </c>
      <c r="F10" s="755">
        <v>15964</v>
      </c>
      <c r="G10" s="579" t="s">
        <v>851</v>
      </c>
      <c r="H10" s="316"/>
    </row>
    <row r="11" spans="1:11" s="317" customFormat="1" ht="18" customHeight="1" x14ac:dyDescent="0.15">
      <c r="A11" s="889" t="s">
        <v>2591</v>
      </c>
      <c r="B11" s="752"/>
      <c r="C11" s="896" t="s">
        <v>852</v>
      </c>
      <c r="D11" s="755">
        <v>22902</v>
      </c>
      <c r="E11" s="755">
        <v>10077</v>
      </c>
      <c r="F11" s="755">
        <v>14049</v>
      </c>
      <c r="G11" s="579" t="s">
        <v>853</v>
      </c>
      <c r="H11" s="316"/>
    </row>
    <row r="12" spans="1:11" s="310" customFormat="1" ht="18" customHeight="1" x14ac:dyDescent="0.15">
      <c r="A12" s="889" t="s">
        <v>2590</v>
      </c>
      <c r="B12" s="752"/>
      <c r="C12" s="896" t="s">
        <v>854</v>
      </c>
      <c r="D12" s="755">
        <v>19479</v>
      </c>
      <c r="E12" s="755">
        <v>30373</v>
      </c>
      <c r="F12" s="755">
        <v>18576</v>
      </c>
      <c r="G12" s="579" t="s">
        <v>855</v>
      </c>
      <c r="H12" s="583"/>
    </row>
    <row r="13" spans="1:11" s="310" customFormat="1" ht="18" customHeight="1" x14ac:dyDescent="0.15">
      <c r="A13" s="889" t="s">
        <v>2589</v>
      </c>
      <c r="B13" s="752"/>
      <c r="C13" s="896" t="s">
        <v>856</v>
      </c>
      <c r="D13" s="755">
        <v>15965</v>
      </c>
      <c r="E13" s="755">
        <v>24721</v>
      </c>
      <c r="F13" s="755">
        <v>16464</v>
      </c>
      <c r="G13" s="579" t="s">
        <v>857</v>
      </c>
      <c r="H13" s="583"/>
    </row>
    <row r="14" spans="1:11" s="310" customFormat="1" ht="18" customHeight="1" x14ac:dyDescent="0.15">
      <c r="A14" s="889" t="s">
        <v>2588</v>
      </c>
      <c r="B14" s="752"/>
      <c r="C14" s="896" t="s">
        <v>858</v>
      </c>
      <c r="D14" s="755">
        <v>28523</v>
      </c>
      <c r="E14" s="755">
        <v>36483</v>
      </c>
      <c r="F14" s="755">
        <v>17661</v>
      </c>
      <c r="G14" s="579" t="s">
        <v>859</v>
      </c>
      <c r="H14" s="583"/>
    </row>
    <row r="15" spans="1:11" s="317" customFormat="1" ht="18" customHeight="1" x14ac:dyDescent="0.15">
      <c r="A15" s="889" t="s">
        <v>2587</v>
      </c>
      <c r="B15" s="752"/>
      <c r="C15" s="896" t="s">
        <v>860</v>
      </c>
      <c r="D15" s="755">
        <v>49866</v>
      </c>
      <c r="E15" s="755">
        <v>44791</v>
      </c>
      <c r="F15" s="755">
        <v>47067</v>
      </c>
      <c r="G15" s="579" t="s">
        <v>2101</v>
      </c>
      <c r="H15" s="316"/>
    </row>
    <row r="16" spans="1:11" s="317" customFormat="1" ht="18" customHeight="1" x14ac:dyDescent="0.15">
      <c r="A16" s="889" t="s">
        <v>2586</v>
      </c>
      <c r="B16" s="752"/>
      <c r="C16" s="896" t="s">
        <v>861</v>
      </c>
      <c r="D16" s="755">
        <v>16268</v>
      </c>
      <c r="E16" s="755">
        <v>28014</v>
      </c>
      <c r="F16" s="755">
        <v>16247</v>
      </c>
      <c r="G16" s="579" t="s">
        <v>862</v>
      </c>
      <c r="H16" s="316"/>
    </row>
    <row r="17" spans="1:11" s="317" customFormat="1" ht="18" customHeight="1" x14ac:dyDescent="0.15">
      <c r="A17" s="889" t="s">
        <v>2585</v>
      </c>
      <c r="B17" s="752"/>
      <c r="C17" s="896" t="s">
        <v>863</v>
      </c>
      <c r="D17" s="755">
        <v>12679</v>
      </c>
      <c r="E17" s="749">
        <v>11839</v>
      </c>
      <c r="F17" s="749">
        <v>9206</v>
      </c>
      <c r="G17" s="579" t="s">
        <v>864</v>
      </c>
      <c r="H17" s="316"/>
    </row>
    <row r="18" spans="1:11" s="317" customFormat="1" ht="18" customHeight="1" x14ac:dyDescent="0.15">
      <c r="A18" s="889" t="s">
        <v>2584</v>
      </c>
      <c r="B18" s="752"/>
      <c r="C18" s="896" t="s">
        <v>2102</v>
      </c>
      <c r="D18" s="755">
        <v>23897</v>
      </c>
      <c r="E18" s="749">
        <v>30189</v>
      </c>
      <c r="F18" s="749">
        <v>12366</v>
      </c>
      <c r="G18" s="579" t="s">
        <v>865</v>
      </c>
      <c r="H18" s="316"/>
    </row>
    <row r="19" spans="1:11" s="317" customFormat="1" ht="18" customHeight="1" x14ac:dyDescent="0.15">
      <c r="A19" s="889" t="s">
        <v>2583</v>
      </c>
      <c r="B19" s="752"/>
      <c r="C19" s="896" t="s">
        <v>866</v>
      </c>
      <c r="D19" s="755">
        <v>20707</v>
      </c>
      <c r="E19" s="749">
        <v>19657</v>
      </c>
      <c r="F19" s="749">
        <v>15393</v>
      </c>
      <c r="G19" s="579" t="s">
        <v>867</v>
      </c>
      <c r="H19" s="316"/>
    </row>
    <row r="20" spans="1:11" s="317" customFormat="1" ht="18" customHeight="1" x14ac:dyDescent="0.15">
      <c r="A20" s="1675" t="s">
        <v>2582</v>
      </c>
      <c r="B20" s="752"/>
      <c r="C20" s="1699" t="s">
        <v>868</v>
      </c>
      <c r="D20" s="1685">
        <v>852569</v>
      </c>
      <c r="E20" s="1673">
        <v>689558</v>
      </c>
      <c r="F20" s="1673">
        <v>424858</v>
      </c>
      <c r="G20" s="579" t="s">
        <v>2103</v>
      </c>
      <c r="H20" s="316"/>
    </row>
    <row r="21" spans="1:11" s="317" customFormat="1" ht="18" customHeight="1" x14ac:dyDescent="0.15">
      <c r="A21" s="1675"/>
      <c r="B21" s="752"/>
      <c r="C21" s="1699"/>
      <c r="D21" s="1685"/>
      <c r="E21" s="1673"/>
      <c r="F21" s="1673"/>
      <c r="G21" s="579" t="s">
        <v>2104</v>
      </c>
      <c r="H21" s="316"/>
    </row>
    <row r="22" spans="1:11" s="317" customFormat="1" ht="18" customHeight="1" x14ac:dyDescent="0.15">
      <c r="A22" s="889" t="s">
        <v>2581</v>
      </c>
      <c r="B22" s="752"/>
      <c r="C22" s="896" t="s">
        <v>869</v>
      </c>
      <c r="D22" s="755">
        <v>16579</v>
      </c>
      <c r="E22" s="755">
        <v>14633</v>
      </c>
      <c r="F22" s="755">
        <v>10188</v>
      </c>
      <c r="G22" s="579" t="s">
        <v>870</v>
      </c>
      <c r="H22" s="316"/>
    </row>
    <row r="23" spans="1:11" s="317" customFormat="1" ht="18" customHeight="1" x14ac:dyDescent="0.15">
      <c r="A23" s="889" t="s">
        <v>2580</v>
      </c>
      <c r="B23" s="752"/>
      <c r="C23" s="896" t="s">
        <v>871</v>
      </c>
      <c r="D23" s="755">
        <v>13688</v>
      </c>
      <c r="E23" s="755">
        <v>17200</v>
      </c>
      <c r="F23" s="755">
        <v>11564</v>
      </c>
      <c r="G23" s="579" t="s">
        <v>872</v>
      </c>
      <c r="H23" s="316"/>
    </row>
    <row r="24" spans="1:11" s="317" customFormat="1" ht="18" customHeight="1" x14ac:dyDescent="0.15">
      <c r="A24" s="889" t="s">
        <v>2579</v>
      </c>
      <c r="B24" s="752"/>
      <c r="C24" s="896" t="s">
        <v>2105</v>
      </c>
      <c r="D24" s="755">
        <v>11028</v>
      </c>
      <c r="E24" s="755">
        <v>13950</v>
      </c>
      <c r="F24" s="755">
        <v>10693</v>
      </c>
      <c r="G24" s="579" t="s">
        <v>2106</v>
      </c>
      <c r="H24" s="316"/>
    </row>
    <row r="25" spans="1:11" s="310" customFormat="1" ht="18" customHeight="1" x14ac:dyDescent="0.15">
      <c r="A25" s="889" t="s">
        <v>2578</v>
      </c>
      <c r="B25" s="752"/>
      <c r="C25" s="896" t="s">
        <v>2107</v>
      </c>
      <c r="D25" s="755">
        <v>2072</v>
      </c>
      <c r="E25" s="755">
        <v>2031</v>
      </c>
      <c r="F25" s="755">
        <v>828</v>
      </c>
      <c r="G25" s="579" t="s">
        <v>2108</v>
      </c>
      <c r="H25" s="583"/>
    </row>
    <row r="26" spans="1:11" s="310" customFormat="1" ht="18" customHeight="1" x14ac:dyDescent="0.15">
      <c r="A26" s="894" t="s">
        <v>2577</v>
      </c>
      <c r="B26" s="752"/>
      <c r="C26" s="896" t="s">
        <v>2109</v>
      </c>
      <c r="D26" s="755">
        <v>1549</v>
      </c>
      <c r="E26" s="755">
        <v>1301</v>
      </c>
      <c r="F26" s="755">
        <v>392</v>
      </c>
      <c r="G26" s="579" t="s">
        <v>2110</v>
      </c>
      <c r="H26" s="583"/>
    </row>
    <row r="27" spans="1:11" s="310" customFormat="1" ht="18" customHeight="1" x14ac:dyDescent="0.15">
      <c r="A27" s="894" t="s">
        <v>2576</v>
      </c>
      <c r="B27" s="752"/>
      <c r="C27" s="896" t="s">
        <v>2111</v>
      </c>
      <c r="D27" s="755">
        <v>1104</v>
      </c>
      <c r="E27" s="755">
        <v>1387</v>
      </c>
      <c r="F27" s="755">
        <v>35</v>
      </c>
      <c r="G27" s="579" t="s">
        <v>2112</v>
      </c>
      <c r="H27" s="583"/>
    </row>
    <row r="28" spans="1:11" s="317" customFormat="1" ht="18" customHeight="1" x14ac:dyDescent="0.15">
      <c r="A28" s="894" t="s">
        <v>2575</v>
      </c>
      <c r="B28" s="752"/>
      <c r="C28" s="896" t="s">
        <v>2113</v>
      </c>
      <c r="D28" s="755">
        <v>204</v>
      </c>
      <c r="E28" s="755">
        <v>150</v>
      </c>
      <c r="F28" s="755">
        <v>45</v>
      </c>
      <c r="G28" s="579" t="s">
        <v>2114</v>
      </c>
      <c r="H28" s="316"/>
    </row>
    <row r="29" spans="1:11" s="317" customFormat="1" ht="18" customHeight="1" x14ac:dyDescent="0.15">
      <c r="A29" s="894" t="s">
        <v>2574</v>
      </c>
      <c r="B29" s="752"/>
      <c r="C29" s="896" t="s">
        <v>2115</v>
      </c>
      <c r="D29" s="755">
        <v>58238</v>
      </c>
      <c r="E29" s="755">
        <v>100671</v>
      </c>
      <c r="F29" s="755">
        <v>73833</v>
      </c>
      <c r="G29" s="579" t="s">
        <v>2116</v>
      </c>
      <c r="H29" s="316"/>
    </row>
    <row r="30" spans="1:11" s="317" customFormat="1" ht="18" customHeight="1" x14ac:dyDescent="0.15">
      <c r="A30" s="892" t="s">
        <v>2573</v>
      </c>
      <c r="B30" s="805"/>
      <c r="C30" s="751" t="s">
        <v>2117</v>
      </c>
      <c r="D30" s="754">
        <v>124021</v>
      </c>
      <c r="E30" s="754">
        <v>46187</v>
      </c>
      <c r="F30" s="754">
        <v>101967</v>
      </c>
      <c r="G30" s="582" t="s">
        <v>2118</v>
      </c>
      <c r="H30" s="316"/>
    </row>
    <row r="31" spans="1:11" s="317" customFormat="1" ht="9" customHeight="1" x14ac:dyDescent="0.15">
      <c r="A31" s="316"/>
      <c r="B31" s="321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s="317" customFormat="1" ht="18" customHeight="1" thickBot="1" x14ac:dyDescent="0.2">
      <c r="A32" s="583" t="s">
        <v>873</v>
      </c>
      <c r="B32" s="20"/>
      <c r="C32" s="311"/>
      <c r="D32" s="312"/>
      <c r="E32" s="312"/>
      <c r="F32" s="312"/>
      <c r="G32" s="583"/>
      <c r="H32" s="316"/>
      <c r="I32" s="316"/>
      <c r="J32" s="316"/>
      <c r="K32" s="316"/>
    </row>
    <row r="33" spans="1:12" s="317" customFormat="1" ht="18" customHeight="1" x14ac:dyDescent="0.15">
      <c r="A33" s="1691" t="s">
        <v>839</v>
      </c>
      <c r="B33" s="1692"/>
      <c r="C33" s="1695" t="s">
        <v>2076</v>
      </c>
      <c r="D33" s="1687" t="s">
        <v>840</v>
      </c>
      <c r="E33" s="1688"/>
      <c r="F33" s="1697"/>
      <c r="G33" s="1689" t="s">
        <v>841</v>
      </c>
      <c r="H33" s="316"/>
      <c r="I33" s="316"/>
      <c r="J33" s="316"/>
      <c r="K33" s="316"/>
    </row>
    <row r="34" spans="1:12" s="317" customFormat="1" ht="18" customHeight="1" x14ac:dyDescent="0.15">
      <c r="A34" s="1693"/>
      <c r="B34" s="1694"/>
      <c r="C34" s="1696"/>
      <c r="D34" s="314" t="s">
        <v>2412</v>
      </c>
      <c r="E34" s="315" t="s">
        <v>2411</v>
      </c>
      <c r="F34" s="315" t="s">
        <v>2666</v>
      </c>
      <c r="G34" s="1690"/>
      <c r="H34" s="316"/>
    </row>
    <row r="35" spans="1:12" s="317" customFormat="1" ht="18" customHeight="1" x14ac:dyDescent="0.15">
      <c r="A35" s="889" t="s">
        <v>2572</v>
      </c>
      <c r="B35" s="753"/>
      <c r="C35" s="896" t="s">
        <v>874</v>
      </c>
      <c r="D35" s="887">
        <v>5894</v>
      </c>
      <c r="E35" s="755">
        <v>4812</v>
      </c>
      <c r="F35" s="755">
        <v>4359</v>
      </c>
      <c r="G35" s="579" t="s">
        <v>875</v>
      </c>
      <c r="H35" s="316"/>
    </row>
    <row r="36" spans="1:12" s="317" customFormat="1" ht="18" customHeight="1" x14ac:dyDescent="0.15">
      <c r="A36" s="889" t="s">
        <v>2571</v>
      </c>
      <c r="B36" s="752"/>
      <c r="C36" s="896" t="s">
        <v>876</v>
      </c>
      <c r="D36" s="887">
        <v>10134</v>
      </c>
      <c r="E36" s="755">
        <v>16933</v>
      </c>
      <c r="F36" s="755">
        <v>13125</v>
      </c>
      <c r="G36" s="579" t="s">
        <v>877</v>
      </c>
      <c r="H36" s="316"/>
    </row>
    <row r="37" spans="1:12" s="317" customFormat="1" ht="18" customHeight="1" x14ac:dyDescent="0.15">
      <c r="A37" s="889" t="s">
        <v>2570</v>
      </c>
      <c r="B37" s="752"/>
      <c r="C37" s="896" t="s">
        <v>878</v>
      </c>
      <c r="D37" s="887">
        <v>18362</v>
      </c>
      <c r="E37" s="755">
        <v>14339</v>
      </c>
      <c r="F37" s="755">
        <v>8049</v>
      </c>
      <c r="G37" s="579" t="s">
        <v>879</v>
      </c>
      <c r="H37" s="316"/>
    </row>
    <row r="38" spans="1:12" s="317" customFormat="1" ht="18" customHeight="1" x14ac:dyDescent="0.15">
      <c r="A38" s="889" t="s">
        <v>2569</v>
      </c>
      <c r="B38" s="752"/>
      <c r="C38" s="896" t="s">
        <v>880</v>
      </c>
      <c r="D38" s="887">
        <v>12266</v>
      </c>
      <c r="E38" s="755">
        <v>13403</v>
      </c>
      <c r="F38" s="755">
        <v>7293</v>
      </c>
      <c r="G38" s="579" t="s">
        <v>881</v>
      </c>
      <c r="H38" s="316"/>
    </row>
    <row r="39" spans="1:12" s="317" customFormat="1" ht="18" customHeight="1" x14ac:dyDescent="0.15">
      <c r="A39" s="889" t="s">
        <v>2568</v>
      </c>
      <c r="B39" s="752"/>
      <c r="C39" s="896" t="s">
        <v>882</v>
      </c>
      <c r="D39" s="887">
        <v>3262</v>
      </c>
      <c r="E39" s="755">
        <v>5329</v>
      </c>
      <c r="F39" s="755">
        <v>2469</v>
      </c>
      <c r="G39" s="579" t="s">
        <v>883</v>
      </c>
      <c r="H39" s="316"/>
    </row>
    <row r="40" spans="1:12" s="317" customFormat="1" ht="18" customHeight="1" x14ac:dyDescent="0.15">
      <c r="A40" s="889" t="s">
        <v>2567</v>
      </c>
      <c r="B40" s="752"/>
      <c r="C40" s="896" t="s">
        <v>884</v>
      </c>
      <c r="D40" s="887">
        <v>13323</v>
      </c>
      <c r="E40" s="755">
        <v>13327</v>
      </c>
      <c r="F40" s="755">
        <v>9756</v>
      </c>
      <c r="G40" s="579" t="s">
        <v>885</v>
      </c>
      <c r="H40" s="316"/>
    </row>
    <row r="41" spans="1:12" s="317" customFormat="1" ht="18" customHeight="1" x14ac:dyDescent="0.15">
      <c r="A41" s="889" t="s">
        <v>2566</v>
      </c>
      <c r="B41" s="752"/>
      <c r="C41" s="896" t="s">
        <v>886</v>
      </c>
      <c r="D41" s="887">
        <v>10268</v>
      </c>
      <c r="E41" s="755">
        <v>7104</v>
      </c>
      <c r="F41" s="755">
        <v>5826</v>
      </c>
      <c r="G41" s="579" t="s">
        <v>887</v>
      </c>
      <c r="H41" s="316"/>
    </row>
    <row r="42" spans="1:12" s="317" customFormat="1" ht="18" customHeight="1" x14ac:dyDescent="0.15">
      <c r="A42" s="889" t="s">
        <v>2565</v>
      </c>
      <c r="B42" s="752"/>
      <c r="C42" s="896" t="s">
        <v>888</v>
      </c>
      <c r="D42" s="887">
        <v>12847</v>
      </c>
      <c r="E42" s="755">
        <v>12811</v>
      </c>
      <c r="F42" s="755">
        <v>7284</v>
      </c>
      <c r="G42" s="579" t="s">
        <v>889</v>
      </c>
      <c r="H42" s="316"/>
      <c r="I42" s="316"/>
      <c r="J42" s="316"/>
    </row>
    <row r="43" spans="1:12" s="317" customFormat="1" ht="18" customHeight="1" x14ac:dyDescent="0.15">
      <c r="A43" s="889" t="s">
        <v>2564</v>
      </c>
      <c r="B43" s="752"/>
      <c r="C43" s="896" t="s">
        <v>890</v>
      </c>
      <c r="D43" s="887">
        <v>10160</v>
      </c>
      <c r="E43" s="755">
        <v>12318</v>
      </c>
      <c r="F43" s="755">
        <v>7465</v>
      </c>
      <c r="G43" s="579" t="s">
        <v>891</v>
      </c>
      <c r="H43" s="316"/>
      <c r="I43" s="319"/>
      <c r="J43" s="319"/>
      <c r="K43" s="316"/>
      <c r="L43" s="316"/>
    </row>
    <row r="44" spans="1:12" s="317" customFormat="1" ht="18" customHeight="1" x14ac:dyDescent="0.15">
      <c r="A44" s="889" t="s">
        <v>2563</v>
      </c>
      <c r="B44" s="752"/>
      <c r="C44" s="896" t="s">
        <v>892</v>
      </c>
      <c r="D44" s="887">
        <v>12669</v>
      </c>
      <c r="E44" s="755">
        <v>12377</v>
      </c>
      <c r="F44" s="755">
        <v>7526</v>
      </c>
      <c r="G44" s="579" t="s">
        <v>893</v>
      </c>
      <c r="H44" s="316"/>
    </row>
    <row r="45" spans="1:12" s="317" customFormat="1" ht="18" customHeight="1" x14ac:dyDescent="0.15">
      <c r="A45" s="889" t="s">
        <v>2562</v>
      </c>
      <c r="B45" s="752"/>
      <c r="C45" s="896" t="s">
        <v>2119</v>
      </c>
      <c r="D45" s="887">
        <v>14309</v>
      </c>
      <c r="E45" s="755">
        <v>12002</v>
      </c>
      <c r="F45" s="755">
        <v>13130</v>
      </c>
      <c r="G45" s="579" t="s">
        <v>894</v>
      </c>
      <c r="H45" s="316"/>
    </row>
    <row r="46" spans="1:12" s="317" customFormat="1" ht="18" customHeight="1" x14ac:dyDescent="0.15">
      <c r="A46" s="889" t="s">
        <v>2561</v>
      </c>
      <c r="B46" s="752"/>
      <c r="C46" s="896" t="s">
        <v>2120</v>
      </c>
      <c r="D46" s="887">
        <v>11831</v>
      </c>
      <c r="E46" s="755">
        <v>8020</v>
      </c>
      <c r="F46" s="755">
        <v>8593</v>
      </c>
      <c r="G46" s="579" t="s">
        <v>895</v>
      </c>
      <c r="H46" s="316"/>
    </row>
    <row r="47" spans="1:12" s="317" customFormat="1" ht="18" customHeight="1" x14ac:dyDescent="0.15">
      <c r="A47" s="1675" t="s">
        <v>2560</v>
      </c>
      <c r="B47" s="752"/>
      <c r="C47" s="1699" t="s">
        <v>2121</v>
      </c>
      <c r="D47" s="1698">
        <v>42296</v>
      </c>
      <c r="E47" s="1698">
        <v>40293</v>
      </c>
      <c r="F47" s="1698">
        <v>29761</v>
      </c>
      <c r="G47" s="579" t="s">
        <v>2559</v>
      </c>
      <c r="H47" s="316"/>
    </row>
    <row r="48" spans="1:12" s="317" customFormat="1" ht="18" customHeight="1" x14ac:dyDescent="0.15">
      <c r="A48" s="1675"/>
      <c r="B48" s="752"/>
      <c r="C48" s="1699"/>
      <c r="D48" s="1698"/>
      <c r="E48" s="1698"/>
      <c r="F48" s="1698"/>
      <c r="G48" s="579" t="s">
        <v>2558</v>
      </c>
      <c r="H48" s="316"/>
    </row>
    <row r="49" spans="1:11" s="317" customFormat="1" ht="18" customHeight="1" x14ac:dyDescent="0.15">
      <c r="A49" s="889" t="s">
        <v>2557</v>
      </c>
      <c r="B49" s="752"/>
      <c r="C49" s="579" t="s">
        <v>2122</v>
      </c>
      <c r="D49" s="887">
        <v>550</v>
      </c>
      <c r="E49" s="755">
        <v>230</v>
      </c>
      <c r="F49" s="755">
        <v>20</v>
      </c>
      <c r="G49" s="579" t="s">
        <v>2719</v>
      </c>
      <c r="H49" s="316"/>
    </row>
    <row r="50" spans="1:11" s="310" customFormat="1" ht="18" customHeight="1" x14ac:dyDescent="0.15">
      <c r="A50" s="889" t="s">
        <v>2556</v>
      </c>
      <c r="B50" s="752"/>
      <c r="C50" s="896" t="s">
        <v>2123</v>
      </c>
      <c r="D50" s="887">
        <v>125</v>
      </c>
      <c r="E50" s="755">
        <v>40</v>
      </c>
      <c r="F50" s="755">
        <v>120</v>
      </c>
      <c r="G50" s="579" t="s">
        <v>896</v>
      </c>
      <c r="H50" s="583"/>
    </row>
    <row r="51" spans="1:11" s="310" customFormat="1" ht="18" customHeight="1" x14ac:dyDescent="0.15">
      <c r="A51" s="894" t="s">
        <v>2555</v>
      </c>
      <c r="B51" s="752"/>
      <c r="C51" s="896" t="s">
        <v>2124</v>
      </c>
      <c r="D51" s="887">
        <v>120</v>
      </c>
      <c r="E51" s="755">
        <v>0</v>
      </c>
      <c r="F51" s="755">
        <v>0</v>
      </c>
      <c r="G51" s="579" t="s">
        <v>897</v>
      </c>
      <c r="H51" s="583"/>
    </row>
    <row r="52" spans="1:11" s="310" customFormat="1" ht="18" customHeight="1" x14ac:dyDescent="0.15">
      <c r="A52" s="894" t="s">
        <v>2554</v>
      </c>
      <c r="B52" s="752"/>
      <c r="C52" s="896" t="s">
        <v>2111</v>
      </c>
      <c r="D52" s="887">
        <v>315</v>
      </c>
      <c r="E52" s="755">
        <v>162</v>
      </c>
      <c r="F52" s="755">
        <v>0</v>
      </c>
      <c r="G52" s="579" t="s">
        <v>898</v>
      </c>
      <c r="H52" s="583"/>
    </row>
    <row r="53" spans="1:11" s="317" customFormat="1" ht="18" customHeight="1" x14ac:dyDescent="0.15">
      <c r="A53" s="894" t="s">
        <v>2553</v>
      </c>
      <c r="B53" s="752"/>
      <c r="C53" s="896" t="s">
        <v>2125</v>
      </c>
      <c r="D53" s="887">
        <v>8873</v>
      </c>
      <c r="E53" s="755">
        <v>8756</v>
      </c>
      <c r="F53" s="755">
        <v>3285</v>
      </c>
      <c r="G53" s="579" t="s">
        <v>899</v>
      </c>
      <c r="H53" s="316"/>
    </row>
    <row r="54" spans="1:11" s="317" customFormat="1" ht="18" customHeight="1" x14ac:dyDescent="0.15">
      <c r="A54" s="889" t="s">
        <v>2552</v>
      </c>
      <c r="B54" s="752"/>
      <c r="C54" s="896" t="s">
        <v>2126</v>
      </c>
      <c r="D54" s="887">
        <v>18182</v>
      </c>
      <c r="E54" s="755">
        <v>18440</v>
      </c>
      <c r="F54" s="755">
        <v>14297</v>
      </c>
      <c r="G54" s="579" t="s">
        <v>900</v>
      </c>
      <c r="H54" s="316"/>
    </row>
    <row r="55" spans="1:11" s="317" customFormat="1" ht="18" customHeight="1" x14ac:dyDescent="0.15">
      <c r="A55" s="892" t="s">
        <v>2551</v>
      </c>
      <c r="B55" s="805"/>
      <c r="C55" s="751" t="s">
        <v>2127</v>
      </c>
      <c r="D55" s="890">
        <v>33002</v>
      </c>
      <c r="E55" s="754">
        <v>32304</v>
      </c>
      <c r="F55" s="754">
        <v>26838</v>
      </c>
      <c r="G55" s="892" t="s">
        <v>901</v>
      </c>
      <c r="H55" s="316"/>
      <c r="I55" s="316"/>
      <c r="J55" s="316"/>
      <c r="K55" s="316"/>
    </row>
    <row r="56" spans="1:11" s="317" customFormat="1" ht="9" customHeight="1" x14ac:dyDescent="0.15">
      <c r="A56" s="316"/>
      <c r="B56" s="321"/>
      <c r="C56" s="316"/>
      <c r="D56" s="316"/>
      <c r="E56" s="316"/>
      <c r="F56" s="316"/>
      <c r="G56" s="316"/>
      <c r="H56" s="316"/>
      <c r="I56" s="316"/>
      <c r="J56" s="316"/>
      <c r="K56" s="316"/>
    </row>
    <row r="57" spans="1:11" s="317" customFormat="1" ht="18" customHeight="1" thickBot="1" x14ac:dyDescent="0.2">
      <c r="A57" s="583" t="s">
        <v>902</v>
      </c>
      <c r="B57" s="20"/>
      <c r="C57" s="311"/>
      <c r="D57" s="312"/>
      <c r="E57" s="312"/>
      <c r="F57" s="312"/>
      <c r="G57" s="583"/>
      <c r="H57" s="316"/>
    </row>
    <row r="58" spans="1:11" s="317" customFormat="1" ht="18" customHeight="1" x14ac:dyDescent="0.15">
      <c r="A58" s="1691" t="s">
        <v>839</v>
      </c>
      <c r="B58" s="1692"/>
      <c r="C58" s="1695" t="s">
        <v>2076</v>
      </c>
      <c r="D58" s="1687" t="s">
        <v>840</v>
      </c>
      <c r="E58" s="1688"/>
      <c r="F58" s="1688"/>
      <c r="G58" s="1689" t="s">
        <v>841</v>
      </c>
      <c r="H58" s="316"/>
    </row>
    <row r="59" spans="1:11" s="317" customFormat="1" ht="18" customHeight="1" x14ac:dyDescent="0.15">
      <c r="A59" s="1693"/>
      <c r="B59" s="1694"/>
      <c r="C59" s="1696"/>
      <c r="D59" s="412" t="s">
        <v>2412</v>
      </c>
      <c r="E59" s="314" t="s">
        <v>2411</v>
      </c>
      <c r="F59" s="315" t="s">
        <v>2666</v>
      </c>
      <c r="G59" s="1690"/>
      <c r="H59" s="316"/>
    </row>
    <row r="60" spans="1:11" s="317" customFormat="1" ht="18" customHeight="1" x14ac:dyDescent="0.15">
      <c r="A60" s="953" t="s">
        <v>2720</v>
      </c>
      <c r="B60" s="954"/>
      <c r="C60" s="955" t="s">
        <v>2721</v>
      </c>
      <c r="D60" s="895">
        <v>0</v>
      </c>
      <c r="E60" s="757">
        <v>0</v>
      </c>
      <c r="F60" s="956">
        <v>117118</v>
      </c>
      <c r="G60" s="957" t="s">
        <v>2722</v>
      </c>
      <c r="H60" s="316"/>
    </row>
    <row r="61" spans="1:11" s="317" customFormat="1" ht="18" customHeight="1" x14ac:dyDescent="0.15">
      <c r="A61" s="892" t="s">
        <v>2550</v>
      </c>
      <c r="B61" s="743"/>
      <c r="C61" s="891" t="s">
        <v>903</v>
      </c>
      <c r="D61" s="952">
        <v>88658</v>
      </c>
      <c r="E61" s="890">
        <v>91009</v>
      </c>
      <c r="F61" s="958" t="s">
        <v>2654</v>
      </c>
      <c r="G61" s="582" t="s">
        <v>2128</v>
      </c>
      <c r="H61" s="316"/>
    </row>
    <row r="62" spans="1:11" s="317" customFormat="1" ht="18" customHeight="1" x14ac:dyDescent="0.15">
      <c r="A62" s="320"/>
      <c r="B62" s="321"/>
      <c r="C62" s="316"/>
      <c r="D62" s="319"/>
      <c r="E62" s="319"/>
      <c r="F62" s="319"/>
      <c r="G62" s="316"/>
      <c r="H62" s="316"/>
    </row>
    <row r="63" spans="1:11" s="317" customFormat="1" ht="18" customHeight="1" thickBot="1" x14ac:dyDescent="0.2">
      <c r="A63" s="583" t="s">
        <v>904</v>
      </c>
      <c r="B63" s="20"/>
      <c r="C63" s="311"/>
      <c r="D63" s="312"/>
      <c r="E63" s="312"/>
      <c r="F63" s="312"/>
      <c r="G63" s="583"/>
      <c r="H63" s="316"/>
    </row>
    <row r="64" spans="1:11" s="317" customFormat="1" ht="18" customHeight="1" x14ac:dyDescent="0.15">
      <c r="A64" s="1691" t="s">
        <v>839</v>
      </c>
      <c r="B64" s="1692"/>
      <c r="C64" s="1695" t="s">
        <v>2076</v>
      </c>
      <c r="D64" s="1687" t="s">
        <v>840</v>
      </c>
      <c r="E64" s="1688"/>
      <c r="F64" s="1688"/>
      <c r="G64" s="1689" t="s">
        <v>841</v>
      </c>
      <c r="H64" s="316"/>
    </row>
    <row r="65" spans="1:8" s="317" customFormat="1" ht="18" customHeight="1" x14ac:dyDescent="0.15">
      <c r="A65" s="1693"/>
      <c r="B65" s="1694"/>
      <c r="C65" s="1696"/>
      <c r="D65" s="314" t="s">
        <v>2412</v>
      </c>
      <c r="E65" s="315" t="s">
        <v>2411</v>
      </c>
      <c r="F65" s="315" t="s">
        <v>2666</v>
      </c>
      <c r="G65" s="1690"/>
      <c r="H65" s="316"/>
    </row>
    <row r="66" spans="1:8" s="317" customFormat="1" ht="15" customHeight="1" x14ac:dyDescent="0.15">
      <c r="A66" s="893" t="s">
        <v>2549</v>
      </c>
      <c r="B66" s="747"/>
      <c r="C66" s="746" t="s">
        <v>905</v>
      </c>
      <c r="D66" s="895">
        <v>61263</v>
      </c>
      <c r="E66" s="757">
        <v>48279</v>
      </c>
      <c r="F66" s="757">
        <v>51516</v>
      </c>
      <c r="G66" s="581" t="s">
        <v>906</v>
      </c>
      <c r="H66" s="316"/>
    </row>
    <row r="67" spans="1:8" s="317" customFormat="1" ht="15" customHeight="1" x14ac:dyDescent="0.15">
      <c r="A67" s="1675" t="s">
        <v>2548</v>
      </c>
      <c r="B67" s="744"/>
      <c r="C67" s="1674" t="s">
        <v>907</v>
      </c>
      <c r="D67" s="1673">
        <v>67570</v>
      </c>
      <c r="E67" s="1673">
        <v>74874</v>
      </c>
      <c r="F67" s="1673">
        <v>76070</v>
      </c>
      <c r="G67" s="579" t="s">
        <v>2547</v>
      </c>
      <c r="H67" s="316"/>
    </row>
    <row r="68" spans="1:8" s="317" customFormat="1" ht="15" customHeight="1" x14ac:dyDescent="0.15">
      <c r="A68" s="1678"/>
      <c r="B68" s="743"/>
      <c r="C68" s="1677"/>
      <c r="D68" s="1676"/>
      <c r="E68" s="1676"/>
      <c r="F68" s="1676"/>
      <c r="G68" s="582" t="s">
        <v>2546</v>
      </c>
      <c r="H68" s="316"/>
    </row>
    <row r="69" spans="1:8" s="317" customFormat="1" ht="18" customHeight="1" x14ac:dyDescent="0.15">
      <c r="A69" s="316"/>
      <c r="B69" s="321"/>
      <c r="C69" s="316"/>
      <c r="D69" s="316"/>
      <c r="E69" s="316"/>
      <c r="F69" s="316"/>
      <c r="G69" s="316"/>
      <c r="H69" s="316"/>
    </row>
    <row r="70" spans="1:8" s="317" customFormat="1" ht="18" customHeight="1" thickBot="1" x14ac:dyDescent="0.2">
      <c r="A70" s="583" t="s">
        <v>908</v>
      </c>
      <c r="B70" s="20"/>
      <c r="C70" s="583"/>
      <c r="D70" s="313"/>
      <c r="E70" s="313"/>
      <c r="F70" s="313"/>
      <c r="G70" s="583"/>
      <c r="H70" s="316"/>
    </row>
    <row r="71" spans="1:8" s="317" customFormat="1" ht="18" customHeight="1" x14ac:dyDescent="0.15">
      <c r="A71" s="1691" t="s">
        <v>839</v>
      </c>
      <c r="B71" s="1692"/>
      <c r="C71" s="1695" t="s">
        <v>2076</v>
      </c>
      <c r="D71" s="1687" t="s">
        <v>840</v>
      </c>
      <c r="E71" s="1688"/>
      <c r="F71" s="1688"/>
      <c r="G71" s="1689" t="s">
        <v>841</v>
      </c>
      <c r="H71" s="316"/>
    </row>
    <row r="72" spans="1:8" s="317" customFormat="1" ht="18" customHeight="1" x14ac:dyDescent="0.15">
      <c r="A72" s="1693"/>
      <c r="B72" s="1694"/>
      <c r="C72" s="1696"/>
      <c r="D72" s="314" t="s">
        <v>2412</v>
      </c>
      <c r="E72" s="315" t="s">
        <v>2411</v>
      </c>
      <c r="F72" s="315" t="s">
        <v>2666</v>
      </c>
      <c r="G72" s="1690"/>
      <c r="H72" s="316"/>
    </row>
    <row r="73" spans="1:8" s="317" customFormat="1" ht="15" customHeight="1" x14ac:dyDescent="0.15">
      <c r="A73" s="1681" t="s">
        <v>2545</v>
      </c>
      <c r="B73" s="747"/>
      <c r="C73" s="1679" t="s">
        <v>909</v>
      </c>
      <c r="D73" s="1684">
        <v>21307</v>
      </c>
      <c r="E73" s="1686">
        <v>17559</v>
      </c>
      <c r="F73" s="1686">
        <v>13673</v>
      </c>
      <c r="G73" s="581" t="s">
        <v>2544</v>
      </c>
      <c r="H73" s="316"/>
    </row>
    <row r="74" spans="1:8" s="317" customFormat="1" ht="15" customHeight="1" x14ac:dyDescent="0.15">
      <c r="A74" s="1675"/>
      <c r="B74" s="744"/>
      <c r="C74" s="1680"/>
      <c r="D74" s="1685"/>
      <c r="E74" s="1673"/>
      <c r="F74" s="1673"/>
      <c r="G74" s="579" t="s">
        <v>2543</v>
      </c>
      <c r="H74" s="316"/>
    </row>
    <row r="75" spans="1:8" s="317" customFormat="1" ht="15" customHeight="1" x14ac:dyDescent="0.15">
      <c r="A75" s="889" t="s">
        <v>2542</v>
      </c>
      <c r="B75" s="744"/>
      <c r="C75" s="1680"/>
      <c r="D75" s="1685"/>
      <c r="E75" s="1673"/>
      <c r="F75" s="1673"/>
      <c r="G75" s="579" t="s">
        <v>2129</v>
      </c>
      <c r="H75" s="316"/>
    </row>
    <row r="76" spans="1:8" s="317" customFormat="1" ht="15" customHeight="1" x14ac:dyDescent="0.15">
      <c r="A76" s="1675" t="s">
        <v>2541</v>
      </c>
      <c r="B76" s="744"/>
      <c r="C76" s="1674" t="s">
        <v>910</v>
      </c>
      <c r="D76" s="1673">
        <v>6133</v>
      </c>
      <c r="E76" s="1673">
        <v>5927</v>
      </c>
      <c r="F76" s="1673">
        <v>6188</v>
      </c>
      <c r="G76" s="579" t="s">
        <v>2540</v>
      </c>
      <c r="H76" s="316"/>
    </row>
    <row r="77" spans="1:8" s="317" customFormat="1" ht="15" customHeight="1" x14ac:dyDescent="0.15">
      <c r="A77" s="1675"/>
      <c r="B77" s="744"/>
      <c r="C77" s="1674"/>
      <c r="D77" s="1673"/>
      <c r="E77" s="1673"/>
      <c r="F77" s="1673"/>
      <c r="G77" s="579" t="s">
        <v>2539</v>
      </c>
      <c r="H77" s="316"/>
    </row>
    <row r="78" spans="1:8" s="317" customFormat="1" ht="15" customHeight="1" x14ac:dyDescent="0.15">
      <c r="A78" s="1675"/>
      <c r="B78" s="744"/>
      <c r="C78" s="1674"/>
      <c r="D78" s="1673"/>
      <c r="E78" s="1673"/>
      <c r="F78" s="1673"/>
      <c r="G78" s="579" t="s">
        <v>2538</v>
      </c>
      <c r="H78" s="316"/>
    </row>
    <row r="79" spans="1:8" s="317" customFormat="1" ht="15" customHeight="1" x14ac:dyDescent="0.15">
      <c r="A79" s="1675" t="s">
        <v>2537</v>
      </c>
      <c r="B79" s="744"/>
      <c r="C79" s="1674" t="s">
        <v>845</v>
      </c>
      <c r="D79" s="1673">
        <v>80628</v>
      </c>
      <c r="E79" s="1673">
        <v>73611</v>
      </c>
      <c r="F79" s="1673">
        <v>53820</v>
      </c>
      <c r="G79" s="579" t="s">
        <v>2536</v>
      </c>
      <c r="H79" s="316"/>
    </row>
    <row r="80" spans="1:8" s="317" customFormat="1" ht="15" customHeight="1" x14ac:dyDescent="0.15">
      <c r="A80" s="1675"/>
      <c r="B80" s="744"/>
      <c r="C80" s="1674"/>
      <c r="D80" s="1673"/>
      <c r="E80" s="1673"/>
      <c r="F80" s="1673"/>
      <c r="G80" s="579" t="s">
        <v>2535</v>
      </c>
      <c r="H80" s="316"/>
    </row>
    <row r="81" spans="1:11" s="317" customFormat="1" ht="15" customHeight="1" x14ac:dyDescent="0.15">
      <c r="A81" s="1675" t="s">
        <v>2534</v>
      </c>
      <c r="B81" s="744"/>
      <c r="C81" s="1674" t="s">
        <v>911</v>
      </c>
      <c r="D81" s="1673">
        <v>2640</v>
      </c>
      <c r="E81" s="1673">
        <v>2629</v>
      </c>
      <c r="F81" s="1673">
        <v>2365</v>
      </c>
      <c r="G81" s="579" t="s">
        <v>2531</v>
      </c>
      <c r="H81" s="316"/>
    </row>
    <row r="82" spans="1:11" s="317" customFormat="1" ht="15" customHeight="1" x14ac:dyDescent="0.15">
      <c r="A82" s="1675"/>
      <c r="B82" s="744"/>
      <c r="C82" s="1674"/>
      <c r="D82" s="1673"/>
      <c r="E82" s="1673"/>
      <c r="F82" s="1673"/>
      <c r="G82" s="579" t="s">
        <v>2533</v>
      </c>
      <c r="H82" s="316"/>
    </row>
    <row r="83" spans="1:11" s="317" customFormat="1" ht="15" customHeight="1" x14ac:dyDescent="0.15">
      <c r="A83" s="1675" t="s">
        <v>2532</v>
      </c>
      <c r="B83" s="744"/>
      <c r="C83" s="1674" t="s">
        <v>912</v>
      </c>
      <c r="D83" s="1673">
        <v>75773</v>
      </c>
      <c r="E83" s="1673">
        <v>67044</v>
      </c>
      <c r="F83" s="1673">
        <v>56963</v>
      </c>
      <c r="G83" s="748" t="s">
        <v>2531</v>
      </c>
      <c r="H83" s="316"/>
    </row>
    <row r="84" spans="1:11" s="317" customFormat="1" ht="15" customHeight="1" x14ac:dyDescent="0.15">
      <c r="A84" s="1678"/>
      <c r="B84" s="743"/>
      <c r="C84" s="1677"/>
      <c r="D84" s="1676"/>
      <c r="E84" s="1676"/>
      <c r="F84" s="1676"/>
      <c r="G84" s="582" t="s">
        <v>2530</v>
      </c>
      <c r="H84" s="316"/>
    </row>
    <row r="85" spans="1:11" s="317" customFormat="1" ht="18" customHeight="1" x14ac:dyDescent="0.15">
      <c r="A85" s="316"/>
      <c r="B85" s="321"/>
      <c r="C85" s="316"/>
      <c r="D85" s="316"/>
      <c r="E85" s="316"/>
      <c r="F85" s="316"/>
      <c r="G85" s="316"/>
      <c r="H85" s="316"/>
    </row>
    <row r="86" spans="1:11" s="317" customFormat="1" ht="18" customHeight="1" thickBot="1" x14ac:dyDescent="0.2">
      <c r="A86" s="583" t="s">
        <v>913</v>
      </c>
      <c r="B86" s="20"/>
      <c r="C86" s="311"/>
      <c r="D86" s="312"/>
      <c r="E86" s="312"/>
      <c r="F86" s="312"/>
      <c r="G86" s="583"/>
      <c r="H86" s="316"/>
    </row>
    <row r="87" spans="1:11" s="317" customFormat="1" ht="18" customHeight="1" x14ac:dyDescent="0.15">
      <c r="A87" s="1691" t="s">
        <v>839</v>
      </c>
      <c r="B87" s="1692"/>
      <c r="C87" s="1695" t="s">
        <v>2076</v>
      </c>
      <c r="D87" s="1687" t="s">
        <v>840</v>
      </c>
      <c r="E87" s="1688"/>
      <c r="F87" s="1688"/>
      <c r="G87" s="1689" t="s">
        <v>841</v>
      </c>
      <c r="H87" s="316"/>
    </row>
    <row r="88" spans="1:11" s="317" customFormat="1" ht="18" customHeight="1" x14ac:dyDescent="0.15">
      <c r="A88" s="1693"/>
      <c r="B88" s="1694"/>
      <c r="C88" s="1696"/>
      <c r="D88" s="314" t="s">
        <v>2412</v>
      </c>
      <c r="E88" s="315" t="s">
        <v>2411</v>
      </c>
      <c r="F88" s="315" t="s">
        <v>2666</v>
      </c>
      <c r="G88" s="1690"/>
      <c r="H88" s="316"/>
    </row>
    <row r="89" spans="1:11" s="317" customFormat="1" ht="15" customHeight="1" x14ac:dyDescent="0.15">
      <c r="A89" s="889" t="s">
        <v>2529</v>
      </c>
      <c r="B89" s="744"/>
      <c r="C89" s="888" t="s">
        <v>914</v>
      </c>
      <c r="D89" s="887">
        <v>9797</v>
      </c>
      <c r="E89" s="755">
        <v>9520</v>
      </c>
      <c r="F89" s="755">
        <v>8072</v>
      </c>
      <c r="G89" s="750" t="s">
        <v>2528</v>
      </c>
      <c r="H89" s="316"/>
    </row>
    <row r="90" spans="1:11" s="317" customFormat="1" ht="15" customHeight="1" x14ac:dyDescent="0.15">
      <c r="A90" s="889" t="s">
        <v>2527</v>
      </c>
      <c r="B90" s="744"/>
      <c r="C90" s="888" t="s">
        <v>916</v>
      </c>
      <c r="D90" s="887">
        <v>5564</v>
      </c>
      <c r="E90" s="755">
        <v>4958</v>
      </c>
      <c r="F90" s="755">
        <v>4036</v>
      </c>
      <c r="G90" s="748" t="s">
        <v>915</v>
      </c>
      <c r="H90" s="316"/>
    </row>
    <row r="91" spans="1:11" s="317" customFormat="1" ht="15" customHeight="1" x14ac:dyDescent="0.15">
      <c r="A91" s="889" t="s">
        <v>2526</v>
      </c>
      <c r="B91" s="744"/>
      <c r="C91" s="888" t="s">
        <v>917</v>
      </c>
      <c r="D91" s="887">
        <v>356</v>
      </c>
      <c r="E91" s="755">
        <v>311</v>
      </c>
      <c r="F91" s="755">
        <v>50</v>
      </c>
      <c r="G91" s="748" t="s">
        <v>915</v>
      </c>
      <c r="H91" s="316"/>
      <c r="I91" s="316"/>
      <c r="J91" s="316"/>
      <c r="K91" s="316"/>
    </row>
    <row r="92" spans="1:11" s="317" customFormat="1" ht="15" customHeight="1" x14ac:dyDescent="0.15">
      <c r="A92" s="889" t="s">
        <v>2525</v>
      </c>
      <c r="B92" s="744"/>
      <c r="C92" s="888" t="s">
        <v>918</v>
      </c>
      <c r="D92" s="887">
        <v>668</v>
      </c>
      <c r="E92" s="755">
        <v>658</v>
      </c>
      <c r="F92" s="755">
        <v>510</v>
      </c>
      <c r="G92" s="748" t="s">
        <v>919</v>
      </c>
      <c r="H92" s="316"/>
      <c r="I92" s="316"/>
      <c r="J92" s="316"/>
      <c r="K92" s="316"/>
    </row>
    <row r="93" spans="1:11" s="317" customFormat="1" ht="15" customHeight="1" x14ac:dyDescent="0.15">
      <c r="A93" s="889" t="s">
        <v>2524</v>
      </c>
      <c r="B93" s="744"/>
      <c r="C93" s="888" t="s">
        <v>920</v>
      </c>
      <c r="D93" s="887">
        <v>70044</v>
      </c>
      <c r="E93" s="755">
        <v>65613</v>
      </c>
      <c r="F93" s="755">
        <v>52963</v>
      </c>
      <c r="G93" s="579" t="s">
        <v>2130</v>
      </c>
      <c r="H93" s="316"/>
      <c r="I93" s="316"/>
      <c r="J93" s="316"/>
      <c r="K93" s="316"/>
    </row>
    <row r="94" spans="1:11" s="317" customFormat="1" ht="15" customHeight="1" x14ac:dyDescent="0.15">
      <c r="A94" s="889" t="s">
        <v>2523</v>
      </c>
      <c r="B94" s="744"/>
      <c r="C94" s="888" t="s">
        <v>2131</v>
      </c>
      <c r="D94" s="887">
        <v>111</v>
      </c>
      <c r="E94" s="755">
        <v>125</v>
      </c>
      <c r="F94" s="755">
        <v>10</v>
      </c>
      <c r="G94" s="748" t="s">
        <v>2132</v>
      </c>
      <c r="H94" s="316"/>
      <c r="I94" s="316"/>
      <c r="J94" s="316"/>
      <c r="K94" s="316"/>
    </row>
    <row r="95" spans="1:11" s="317" customFormat="1" ht="15" customHeight="1" x14ac:dyDescent="0.15">
      <c r="A95" s="894" t="s">
        <v>2522</v>
      </c>
      <c r="B95" s="744"/>
      <c r="C95" s="888" t="s">
        <v>2109</v>
      </c>
      <c r="D95" s="887">
        <v>227</v>
      </c>
      <c r="E95" s="755">
        <v>206</v>
      </c>
      <c r="F95" s="755">
        <v>21</v>
      </c>
      <c r="G95" s="748" t="s">
        <v>2132</v>
      </c>
      <c r="H95" s="316"/>
      <c r="I95" s="316"/>
      <c r="J95" s="316"/>
      <c r="K95" s="316"/>
    </row>
    <row r="96" spans="1:11" s="317" customFormat="1" ht="15" customHeight="1" x14ac:dyDescent="0.15">
      <c r="A96" s="1682" t="s">
        <v>2521</v>
      </c>
      <c r="B96" s="744"/>
      <c r="C96" s="1674" t="s">
        <v>2111</v>
      </c>
      <c r="D96" s="1673">
        <v>114</v>
      </c>
      <c r="E96" s="1673">
        <v>123</v>
      </c>
      <c r="F96" s="1673">
        <v>9</v>
      </c>
      <c r="G96" s="748" t="s">
        <v>2133</v>
      </c>
      <c r="H96" s="316"/>
      <c r="I96" s="316"/>
      <c r="J96" s="316"/>
      <c r="K96" s="316"/>
    </row>
    <row r="97" spans="1:11" s="317" customFormat="1" ht="15" customHeight="1" x14ac:dyDescent="0.15">
      <c r="A97" s="1683"/>
      <c r="B97" s="743"/>
      <c r="C97" s="1677"/>
      <c r="D97" s="1676"/>
      <c r="E97" s="1676"/>
      <c r="F97" s="1676"/>
      <c r="G97" s="582" t="s">
        <v>2520</v>
      </c>
      <c r="H97" s="316"/>
      <c r="I97" s="316"/>
      <c r="J97" s="316"/>
      <c r="K97" s="316"/>
    </row>
    <row r="98" spans="1:11" s="317" customFormat="1" ht="18" customHeight="1" x14ac:dyDescent="0.15">
      <c r="A98" s="316"/>
      <c r="B98" s="321"/>
      <c r="C98" s="316"/>
      <c r="D98" s="316"/>
      <c r="E98" s="316"/>
      <c r="F98" s="316"/>
      <c r="G98" s="316"/>
      <c r="H98" s="316"/>
      <c r="I98" s="316"/>
      <c r="J98" s="316"/>
      <c r="K98" s="316"/>
    </row>
    <row r="99" spans="1:11" s="317" customFormat="1" ht="18" customHeight="1" x14ac:dyDescent="0.15">
      <c r="A99" s="316"/>
      <c r="B99" s="321"/>
      <c r="C99" s="316"/>
      <c r="D99" s="316"/>
      <c r="E99" s="316"/>
      <c r="F99" s="316"/>
      <c r="G99" s="316"/>
      <c r="H99" s="316"/>
      <c r="I99" s="316"/>
      <c r="J99" s="316"/>
      <c r="K99" s="316"/>
    </row>
    <row r="100" spans="1:11" s="310" customFormat="1" ht="18" customHeight="1" thickBot="1" x14ac:dyDescent="0.2">
      <c r="A100" s="583" t="s">
        <v>921</v>
      </c>
      <c r="B100" s="20"/>
      <c r="C100" s="311"/>
      <c r="D100" s="312"/>
      <c r="E100" s="312"/>
      <c r="F100" s="312"/>
      <c r="G100" s="583"/>
      <c r="H100" s="583"/>
      <c r="I100" s="583"/>
      <c r="J100" s="583"/>
      <c r="K100" s="583"/>
    </row>
    <row r="101" spans="1:11" s="310" customFormat="1" ht="18" customHeight="1" x14ac:dyDescent="0.15">
      <c r="A101" s="1691" t="s">
        <v>839</v>
      </c>
      <c r="B101" s="1692"/>
      <c r="C101" s="1695" t="s">
        <v>2076</v>
      </c>
      <c r="D101" s="1687" t="s">
        <v>840</v>
      </c>
      <c r="E101" s="1688"/>
      <c r="F101" s="1688"/>
      <c r="G101" s="1689" t="s">
        <v>841</v>
      </c>
      <c r="H101" s="583"/>
      <c r="I101" s="583"/>
      <c r="J101" s="583"/>
      <c r="K101" s="583"/>
    </row>
    <row r="102" spans="1:11" s="310" customFormat="1" ht="18" customHeight="1" x14ac:dyDescent="0.15">
      <c r="A102" s="1693"/>
      <c r="B102" s="1694"/>
      <c r="C102" s="1696"/>
      <c r="D102" s="314" t="s">
        <v>2412</v>
      </c>
      <c r="E102" s="315" t="s">
        <v>2411</v>
      </c>
      <c r="F102" s="315" t="s">
        <v>2666</v>
      </c>
      <c r="G102" s="1690"/>
      <c r="H102" s="583"/>
      <c r="I102" s="583"/>
      <c r="J102" s="583"/>
      <c r="K102" s="583"/>
    </row>
    <row r="103" spans="1:11" s="317" customFormat="1" ht="15" customHeight="1" x14ac:dyDescent="0.15">
      <c r="A103" s="893" t="s">
        <v>2519</v>
      </c>
      <c r="B103" s="747"/>
      <c r="C103" s="746" t="s">
        <v>922</v>
      </c>
      <c r="D103" s="895">
        <v>40418</v>
      </c>
      <c r="E103" s="757">
        <v>37997</v>
      </c>
      <c r="F103" s="757">
        <v>23565</v>
      </c>
      <c r="G103" s="581" t="s">
        <v>2134</v>
      </c>
      <c r="H103" s="316"/>
      <c r="I103" s="316"/>
      <c r="J103" s="316"/>
      <c r="K103" s="316"/>
    </row>
    <row r="104" spans="1:11" s="317" customFormat="1" ht="15" customHeight="1" x14ac:dyDescent="0.15">
      <c r="A104" s="889" t="s">
        <v>2518</v>
      </c>
      <c r="B104" s="744"/>
      <c r="C104" s="888" t="s">
        <v>923</v>
      </c>
      <c r="D104" s="887">
        <v>25145</v>
      </c>
      <c r="E104" s="755">
        <v>20233</v>
      </c>
      <c r="F104" s="755">
        <v>14865</v>
      </c>
      <c r="G104" s="579" t="s">
        <v>2135</v>
      </c>
      <c r="H104" s="316"/>
      <c r="I104" s="316"/>
      <c r="J104" s="316"/>
      <c r="K104" s="316"/>
    </row>
    <row r="105" spans="1:11" s="317" customFormat="1" ht="15" customHeight="1" x14ac:dyDescent="0.15">
      <c r="A105" s="889" t="s">
        <v>2517</v>
      </c>
      <c r="B105" s="744"/>
      <c r="C105" s="888" t="s">
        <v>2136</v>
      </c>
      <c r="D105" s="887">
        <v>36493</v>
      </c>
      <c r="E105" s="755">
        <v>37558</v>
      </c>
      <c r="F105" s="755">
        <v>30622</v>
      </c>
      <c r="G105" s="745" t="s">
        <v>924</v>
      </c>
      <c r="H105" s="316"/>
      <c r="I105" s="316"/>
      <c r="J105" s="316"/>
      <c r="K105" s="316"/>
    </row>
    <row r="106" spans="1:11" s="317" customFormat="1" ht="15" customHeight="1" x14ac:dyDescent="0.15">
      <c r="A106" s="889" t="s">
        <v>2516</v>
      </c>
      <c r="B106" s="744"/>
      <c r="C106" s="888" t="s">
        <v>2098</v>
      </c>
      <c r="D106" s="887">
        <v>39002</v>
      </c>
      <c r="E106" s="755">
        <v>35214</v>
      </c>
      <c r="F106" s="755">
        <v>31115</v>
      </c>
      <c r="G106" s="579" t="s">
        <v>925</v>
      </c>
      <c r="H106" s="316"/>
      <c r="I106" s="316"/>
      <c r="J106" s="316"/>
      <c r="K106" s="316"/>
    </row>
    <row r="107" spans="1:11" s="317" customFormat="1" ht="15" customHeight="1" x14ac:dyDescent="0.15">
      <c r="A107" s="1675" t="s">
        <v>2515</v>
      </c>
      <c r="B107" s="744"/>
      <c r="C107" s="1674" t="s">
        <v>2137</v>
      </c>
      <c r="D107" s="1673">
        <v>51804</v>
      </c>
      <c r="E107" s="1673">
        <v>48979</v>
      </c>
      <c r="F107" s="1673">
        <v>27658</v>
      </c>
      <c r="G107" s="579" t="s">
        <v>2514</v>
      </c>
      <c r="H107" s="316"/>
      <c r="I107" s="316"/>
      <c r="J107" s="316"/>
      <c r="K107" s="316"/>
    </row>
    <row r="108" spans="1:11" s="317" customFormat="1" ht="15" customHeight="1" x14ac:dyDescent="0.15">
      <c r="A108" s="1675"/>
      <c r="B108" s="744"/>
      <c r="C108" s="1674"/>
      <c r="D108" s="1673"/>
      <c r="E108" s="1673"/>
      <c r="F108" s="1673"/>
      <c r="G108" s="579" t="s">
        <v>2513</v>
      </c>
      <c r="H108" s="316"/>
      <c r="I108" s="316"/>
      <c r="J108" s="316"/>
      <c r="K108" s="316"/>
    </row>
    <row r="109" spans="1:11" s="317" customFormat="1" ht="15" customHeight="1" x14ac:dyDescent="0.15">
      <c r="A109" s="1675" t="s">
        <v>2512</v>
      </c>
      <c r="B109" s="744"/>
      <c r="C109" s="1674" t="s">
        <v>927</v>
      </c>
      <c r="D109" s="1673">
        <v>12327</v>
      </c>
      <c r="E109" s="1673">
        <v>12667</v>
      </c>
      <c r="F109" s="1673">
        <v>9162</v>
      </c>
      <c r="G109" s="579" t="s">
        <v>2511</v>
      </c>
      <c r="H109" s="316"/>
      <c r="I109" s="316"/>
      <c r="J109" s="316"/>
      <c r="K109" s="316"/>
    </row>
    <row r="110" spans="1:11" s="317" customFormat="1" ht="15" customHeight="1" x14ac:dyDescent="0.15">
      <c r="A110" s="1675"/>
      <c r="B110" s="744"/>
      <c r="C110" s="1674"/>
      <c r="D110" s="1673"/>
      <c r="E110" s="1673"/>
      <c r="F110" s="1673"/>
      <c r="G110" s="579" t="s">
        <v>2510</v>
      </c>
      <c r="H110" s="316"/>
      <c r="I110" s="316"/>
      <c r="J110" s="316"/>
      <c r="K110" s="316"/>
    </row>
    <row r="111" spans="1:11" s="317" customFormat="1" ht="15" customHeight="1" x14ac:dyDescent="0.15">
      <c r="A111" s="1675"/>
      <c r="B111" s="744"/>
      <c r="C111" s="1674"/>
      <c r="D111" s="1673"/>
      <c r="E111" s="1673"/>
      <c r="F111" s="1673"/>
      <c r="G111" s="579" t="s">
        <v>2509</v>
      </c>
      <c r="H111" s="316"/>
      <c r="I111" s="316"/>
      <c r="J111" s="316"/>
      <c r="K111" s="316"/>
    </row>
    <row r="112" spans="1:11" s="317" customFormat="1" ht="15" customHeight="1" x14ac:dyDescent="0.15">
      <c r="A112" s="1675" t="s">
        <v>2508</v>
      </c>
      <c r="B112" s="744"/>
      <c r="C112" s="1674" t="s">
        <v>928</v>
      </c>
      <c r="D112" s="1673">
        <v>8396</v>
      </c>
      <c r="E112" s="1673">
        <v>5160</v>
      </c>
      <c r="F112" s="1673">
        <v>1902</v>
      </c>
      <c r="G112" s="579" t="s">
        <v>2507</v>
      </c>
      <c r="H112" s="316"/>
      <c r="I112" s="316"/>
      <c r="J112" s="316"/>
      <c r="K112" s="316"/>
    </row>
    <row r="113" spans="1:11" s="317" customFormat="1" ht="15" customHeight="1" x14ac:dyDescent="0.15">
      <c r="A113" s="1675"/>
      <c r="B113" s="744"/>
      <c r="C113" s="1674"/>
      <c r="D113" s="1673"/>
      <c r="E113" s="1673"/>
      <c r="F113" s="1673"/>
      <c r="G113" s="579" t="s">
        <v>2506</v>
      </c>
      <c r="H113" s="316"/>
      <c r="I113" s="316"/>
      <c r="J113" s="316"/>
      <c r="K113" s="316"/>
    </row>
    <row r="114" spans="1:11" s="317" customFormat="1" ht="15" customHeight="1" x14ac:dyDescent="0.15">
      <c r="A114" s="889" t="s">
        <v>2505</v>
      </c>
      <c r="B114" s="744"/>
      <c r="C114" s="888" t="s">
        <v>2138</v>
      </c>
      <c r="D114" s="887">
        <v>14534</v>
      </c>
      <c r="E114" s="755">
        <v>11762</v>
      </c>
      <c r="F114" s="755">
        <v>8566</v>
      </c>
      <c r="G114" s="579" t="s">
        <v>929</v>
      </c>
      <c r="H114" s="316"/>
      <c r="I114" s="316"/>
      <c r="J114" s="316"/>
      <c r="K114" s="316"/>
    </row>
    <row r="115" spans="1:11" s="317" customFormat="1" ht="15" customHeight="1" x14ac:dyDescent="0.15">
      <c r="A115" s="889" t="s">
        <v>2504</v>
      </c>
      <c r="B115" s="744"/>
      <c r="C115" s="888" t="s">
        <v>2139</v>
      </c>
      <c r="D115" s="887">
        <v>4177</v>
      </c>
      <c r="E115" s="755">
        <v>4993</v>
      </c>
      <c r="F115" s="755">
        <v>4921</v>
      </c>
      <c r="G115" s="579" t="s">
        <v>930</v>
      </c>
      <c r="H115" s="316"/>
      <c r="I115" s="316"/>
      <c r="J115" s="316"/>
      <c r="K115" s="316"/>
    </row>
    <row r="116" spans="1:11" s="317" customFormat="1" ht="15" customHeight="1" x14ac:dyDescent="0.15">
      <c r="A116" s="1675" t="s">
        <v>2503</v>
      </c>
      <c r="B116" s="744"/>
      <c r="C116" s="1674" t="s">
        <v>926</v>
      </c>
      <c r="D116" s="1673">
        <v>5378</v>
      </c>
      <c r="E116" s="1673">
        <v>9342</v>
      </c>
      <c r="F116" s="1673">
        <v>5201</v>
      </c>
      <c r="G116" s="579" t="s">
        <v>2502</v>
      </c>
      <c r="H116" s="316"/>
      <c r="I116" s="316"/>
      <c r="J116" s="316"/>
      <c r="K116" s="316"/>
    </row>
    <row r="117" spans="1:11" s="317" customFormat="1" ht="15" customHeight="1" x14ac:dyDescent="0.15">
      <c r="A117" s="1678"/>
      <c r="B117" s="743"/>
      <c r="C117" s="1677"/>
      <c r="D117" s="1676"/>
      <c r="E117" s="1676"/>
      <c r="F117" s="1676"/>
      <c r="G117" s="582" t="s">
        <v>2501</v>
      </c>
      <c r="H117" s="316"/>
      <c r="I117" s="316"/>
      <c r="J117" s="316"/>
      <c r="K117" s="316"/>
    </row>
    <row r="118" spans="1:11" s="317" customFormat="1" ht="5.0999999999999996" customHeight="1" x14ac:dyDescent="0.15">
      <c r="A118" s="320"/>
      <c r="B118" s="321"/>
      <c r="C118" s="316"/>
      <c r="D118" s="319"/>
      <c r="E118" s="319"/>
      <c r="F118" s="322"/>
      <c r="G118" s="316"/>
      <c r="H118" s="316"/>
      <c r="I118" s="316"/>
      <c r="J118" s="316"/>
      <c r="K118" s="316"/>
    </row>
    <row r="119" spans="1:11" s="317" customFormat="1" ht="13.5" customHeight="1" x14ac:dyDescent="0.15">
      <c r="A119" s="318" t="s">
        <v>1910</v>
      </c>
      <c r="B119" s="321"/>
      <c r="C119" s="316"/>
      <c r="D119" s="316"/>
      <c r="E119" s="318"/>
      <c r="F119" s="323"/>
      <c r="G119" s="316"/>
      <c r="H119" s="316"/>
      <c r="I119" s="316"/>
      <c r="J119" s="316"/>
      <c r="K119" s="316"/>
    </row>
    <row r="120" spans="1:11" s="317" customFormat="1" ht="13.5" customHeight="1" x14ac:dyDescent="0.15">
      <c r="A120" s="580" t="s">
        <v>2500</v>
      </c>
      <c r="B120" s="321"/>
      <c r="C120" s="316"/>
      <c r="D120" s="318"/>
      <c r="E120" s="318"/>
      <c r="F120" s="318"/>
      <c r="G120" s="316"/>
      <c r="H120" s="316"/>
      <c r="I120" s="316"/>
      <c r="J120" s="316"/>
      <c r="K120" s="316"/>
    </row>
    <row r="121" spans="1:11" s="317" customFormat="1" ht="13.5" customHeight="1" x14ac:dyDescent="0.15">
      <c r="A121" s="316"/>
      <c r="B121" s="321"/>
      <c r="C121" s="316"/>
      <c r="D121" s="318"/>
      <c r="E121" s="318"/>
      <c r="F121" s="318"/>
      <c r="G121" s="316"/>
      <c r="H121" s="316"/>
      <c r="I121" s="316"/>
      <c r="J121" s="316"/>
      <c r="K121" s="316"/>
    </row>
    <row r="122" spans="1:11" s="317" customFormat="1" ht="13.5" customHeight="1" x14ac:dyDescent="0.15">
      <c r="A122" s="316"/>
      <c r="B122" s="321"/>
      <c r="C122" s="316"/>
      <c r="D122" s="318"/>
      <c r="E122" s="318"/>
      <c r="F122" s="318"/>
      <c r="G122" s="316"/>
      <c r="H122" s="316"/>
      <c r="I122" s="316"/>
      <c r="J122" s="316"/>
      <c r="K122" s="316"/>
    </row>
  </sheetData>
  <mergeCells count="93">
    <mergeCell ref="A3:B4"/>
    <mergeCell ref="C3:C4"/>
    <mergeCell ref="D3:F3"/>
    <mergeCell ref="G3:G4"/>
    <mergeCell ref="A20:A21"/>
    <mergeCell ref="C20:C21"/>
    <mergeCell ref="D20:D21"/>
    <mergeCell ref="E20:E21"/>
    <mergeCell ref="F20:F21"/>
    <mergeCell ref="C67:C68"/>
    <mergeCell ref="A33:B34"/>
    <mergeCell ref="C33:C34"/>
    <mergeCell ref="D33:F33"/>
    <mergeCell ref="G33:G34"/>
    <mergeCell ref="A58:B59"/>
    <mergeCell ref="C58:C59"/>
    <mergeCell ref="D58:F58"/>
    <mergeCell ref="G58:G59"/>
    <mergeCell ref="F47:F48"/>
    <mergeCell ref="E47:E48"/>
    <mergeCell ref="D47:D48"/>
    <mergeCell ref="C47:C48"/>
    <mergeCell ref="A47:A48"/>
    <mergeCell ref="A64:B65"/>
    <mergeCell ref="C64:C65"/>
    <mergeCell ref="D64:F64"/>
    <mergeCell ref="G87:G88"/>
    <mergeCell ref="A101:B102"/>
    <mergeCell ref="C101:C102"/>
    <mergeCell ref="D101:F101"/>
    <mergeCell ref="G101:G102"/>
    <mergeCell ref="A87:B88"/>
    <mergeCell ref="C87:C88"/>
    <mergeCell ref="G64:G65"/>
    <mergeCell ref="A71:B72"/>
    <mergeCell ref="C71:C72"/>
    <mergeCell ref="D71:F71"/>
    <mergeCell ref="G71:G72"/>
    <mergeCell ref="A67:A68"/>
    <mergeCell ref="F81:F82"/>
    <mergeCell ref="D87:F87"/>
    <mergeCell ref="D67:D68"/>
    <mergeCell ref="E67:E68"/>
    <mergeCell ref="F67:F68"/>
    <mergeCell ref="F76:F78"/>
    <mergeCell ref="E76:E78"/>
    <mergeCell ref="D76:D78"/>
    <mergeCell ref="D73:D75"/>
    <mergeCell ref="E73:E75"/>
    <mergeCell ref="F73:F75"/>
    <mergeCell ref="F83:F84"/>
    <mergeCell ref="E83:E84"/>
    <mergeCell ref="D83:D84"/>
    <mergeCell ref="F79:F80"/>
    <mergeCell ref="C83:C84"/>
    <mergeCell ref="E79:E80"/>
    <mergeCell ref="D79:D80"/>
    <mergeCell ref="E81:E82"/>
    <mergeCell ref="D81:D82"/>
    <mergeCell ref="A83:A84"/>
    <mergeCell ref="C73:C75"/>
    <mergeCell ref="A107:A108"/>
    <mergeCell ref="C107:C108"/>
    <mergeCell ref="A79:A80"/>
    <mergeCell ref="A73:A74"/>
    <mergeCell ref="A96:A97"/>
    <mergeCell ref="A81:A82"/>
    <mergeCell ref="C76:C78"/>
    <mergeCell ref="A76:A78"/>
    <mergeCell ref="C79:C80"/>
    <mergeCell ref="C81:C82"/>
    <mergeCell ref="F107:F108"/>
    <mergeCell ref="F96:F97"/>
    <mergeCell ref="E96:E97"/>
    <mergeCell ref="D96:D97"/>
    <mergeCell ref="C96:C97"/>
    <mergeCell ref="D107:D108"/>
    <mergeCell ref="E107:E108"/>
    <mergeCell ref="F109:F111"/>
    <mergeCell ref="E109:E111"/>
    <mergeCell ref="D109:D111"/>
    <mergeCell ref="C109:C111"/>
    <mergeCell ref="A109:A111"/>
    <mergeCell ref="F116:F117"/>
    <mergeCell ref="E116:E117"/>
    <mergeCell ref="D116:D117"/>
    <mergeCell ref="C116:C117"/>
    <mergeCell ref="A116:A117"/>
    <mergeCell ref="F112:F113"/>
    <mergeCell ref="E112:E113"/>
    <mergeCell ref="D112:D113"/>
    <mergeCell ref="C112:C113"/>
    <mergeCell ref="A112:A11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4" fitToHeight="0" orientation="portrait" r:id="rId1"/>
  <headerFooter alignWithMargins="0"/>
  <rowBreaks count="1" manualBreakCount="1">
    <brk id="56" max="16383" man="1"/>
  </rowBreak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zoomScaleNormal="100" zoomScaleSheetLayoutView="100" workbookViewId="0"/>
  </sheetViews>
  <sheetFormatPr defaultRowHeight="13.5" x14ac:dyDescent="0.15"/>
  <cols>
    <col min="1" max="1" width="35.625" style="405" customWidth="1"/>
    <col min="2" max="2" width="18.75" style="406" customWidth="1"/>
    <col min="3" max="3" width="22.625" style="406" customWidth="1"/>
    <col min="4" max="4" width="17.75" style="406" customWidth="1"/>
    <col min="5" max="5" width="10.625" style="406" customWidth="1"/>
    <col min="6" max="6" width="4.625" style="406" customWidth="1"/>
    <col min="7" max="7" width="23.25" style="406" customWidth="1"/>
    <col min="8" max="16384" width="9" style="406"/>
  </cols>
  <sheetData>
    <row r="1" spans="1:5" s="820" customFormat="1" ht="25.5" customHeight="1" x14ac:dyDescent="0.15">
      <c r="A1" s="907" t="s">
        <v>2600</v>
      </c>
      <c r="D1" s="98"/>
    </row>
    <row r="2" spans="1:5" s="820" customFormat="1" ht="25.5" customHeight="1" thickBot="1" x14ac:dyDescent="0.2">
      <c r="A2" s="98" t="s">
        <v>931</v>
      </c>
      <c r="D2" s="845"/>
      <c r="E2" s="845" t="s">
        <v>2723</v>
      </c>
    </row>
    <row r="3" spans="1:5" s="820" customFormat="1" ht="18" customHeight="1" x14ac:dyDescent="0.15">
      <c r="A3" s="800" t="s">
        <v>839</v>
      </c>
      <c r="B3" s="828" t="s">
        <v>2076</v>
      </c>
      <c r="C3" s="828" t="s">
        <v>2077</v>
      </c>
      <c r="D3" s="798" t="s">
        <v>2078</v>
      </c>
      <c r="E3" s="798" t="s">
        <v>932</v>
      </c>
    </row>
    <row r="4" spans="1:5" s="820" customFormat="1" ht="13.5" customHeight="1" x14ac:dyDescent="0.15">
      <c r="A4" s="808"/>
      <c r="B4" s="810"/>
      <c r="C4" s="810"/>
      <c r="D4" s="807"/>
      <c r="E4" s="324" t="s">
        <v>149</v>
      </c>
    </row>
    <row r="5" spans="1:5" s="40" customFormat="1" ht="18" customHeight="1" x14ac:dyDescent="0.15">
      <c r="A5" s="183" t="s">
        <v>933</v>
      </c>
      <c r="B5" s="325" t="s">
        <v>934</v>
      </c>
      <c r="C5" s="325" t="s">
        <v>2724</v>
      </c>
      <c r="D5" s="340" t="s">
        <v>2725</v>
      </c>
      <c r="E5" s="327">
        <v>5381.55</v>
      </c>
    </row>
    <row r="6" spans="1:5" s="40" customFormat="1" ht="18" customHeight="1" x14ac:dyDescent="0.15">
      <c r="A6" s="183" t="s">
        <v>2726</v>
      </c>
      <c r="B6" s="325" t="s">
        <v>2727</v>
      </c>
      <c r="C6" s="325"/>
      <c r="D6" s="326" t="s">
        <v>2728</v>
      </c>
      <c r="E6" s="327">
        <v>104.39</v>
      </c>
    </row>
    <row r="7" spans="1:5" s="40" customFormat="1" ht="18" customHeight="1" x14ac:dyDescent="0.15">
      <c r="A7" s="183" t="s">
        <v>935</v>
      </c>
      <c r="B7" s="325" t="s">
        <v>2079</v>
      </c>
      <c r="C7" s="325" t="s">
        <v>936</v>
      </c>
      <c r="D7" s="328" t="s">
        <v>937</v>
      </c>
      <c r="E7" s="327">
        <v>706.86</v>
      </c>
    </row>
    <row r="8" spans="1:5" s="40" customFormat="1" ht="18" customHeight="1" x14ac:dyDescent="0.15">
      <c r="A8" s="183" t="s">
        <v>2729</v>
      </c>
      <c r="B8" s="325" t="s">
        <v>2730</v>
      </c>
      <c r="C8" s="325" t="s">
        <v>2724</v>
      </c>
      <c r="D8" s="326" t="s">
        <v>2731</v>
      </c>
      <c r="E8" s="327">
        <v>445.97</v>
      </c>
    </row>
    <row r="9" spans="1:5" s="40" customFormat="1" ht="18" customHeight="1" x14ac:dyDescent="0.15">
      <c r="A9" s="183" t="s">
        <v>938</v>
      </c>
      <c r="B9" s="325" t="s">
        <v>939</v>
      </c>
      <c r="C9" s="325" t="s">
        <v>2724</v>
      </c>
      <c r="D9" s="326" t="s">
        <v>937</v>
      </c>
      <c r="E9" s="327">
        <v>632.72</v>
      </c>
    </row>
    <row r="10" spans="1:5" s="40" customFormat="1" ht="18" customHeight="1" x14ac:dyDescent="0.15">
      <c r="A10" s="183" t="s">
        <v>940</v>
      </c>
      <c r="B10" s="325" t="s">
        <v>941</v>
      </c>
      <c r="C10" s="325" t="s">
        <v>936</v>
      </c>
      <c r="D10" s="326" t="s">
        <v>937</v>
      </c>
      <c r="E10" s="327">
        <v>700.04</v>
      </c>
    </row>
    <row r="11" spans="1:5" s="40" customFormat="1" ht="18" customHeight="1" x14ac:dyDescent="0.15">
      <c r="A11" s="183" t="s">
        <v>942</v>
      </c>
      <c r="B11" s="325" t="s">
        <v>943</v>
      </c>
      <c r="C11" s="325" t="s">
        <v>936</v>
      </c>
      <c r="D11" s="326" t="s">
        <v>2732</v>
      </c>
      <c r="E11" s="327">
        <v>603.27</v>
      </c>
    </row>
    <row r="12" spans="1:5" s="40" customFormat="1" ht="18" customHeight="1" x14ac:dyDescent="0.15">
      <c r="A12" s="183" t="s">
        <v>944</v>
      </c>
      <c r="B12" s="325" t="s">
        <v>945</v>
      </c>
      <c r="C12" s="325" t="s">
        <v>936</v>
      </c>
      <c r="D12" s="326" t="s">
        <v>937</v>
      </c>
      <c r="E12" s="327">
        <v>660.58</v>
      </c>
    </row>
    <row r="13" spans="1:5" s="40" customFormat="1" ht="18" customHeight="1" x14ac:dyDescent="0.15">
      <c r="A13" s="183" t="s">
        <v>946</v>
      </c>
      <c r="B13" s="325" t="s">
        <v>947</v>
      </c>
      <c r="C13" s="325" t="s">
        <v>936</v>
      </c>
      <c r="D13" s="326" t="s">
        <v>2733</v>
      </c>
      <c r="E13" s="327">
        <v>725.13</v>
      </c>
    </row>
    <row r="14" spans="1:5" s="40" customFormat="1" ht="18" customHeight="1" x14ac:dyDescent="0.15">
      <c r="A14" s="183" t="s">
        <v>2734</v>
      </c>
      <c r="B14" s="325" t="s">
        <v>2735</v>
      </c>
      <c r="C14" s="325" t="s">
        <v>936</v>
      </c>
      <c r="D14" s="326" t="s">
        <v>937</v>
      </c>
      <c r="E14" s="327">
        <v>696.73</v>
      </c>
    </row>
    <row r="15" spans="1:5" s="40" customFormat="1" ht="18" customHeight="1" x14ac:dyDescent="0.15">
      <c r="A15" s="183" t="s">
        <v>949</v>
      </c>
      <c r="B15" s="325" t="s">
        <v>950</v>
      </c>
      <c r="C15" s="325" t="s">
        <v>936</v>
      </c>
      <c r="D15" s="326" t="s">
        <v>937</v>
      </c>
      <c r="E15" s="327">
        <v>670.45</v>
      </c>
    </row>
    <row r="16" spans="1:5" s="40" customFormat="1" ht="18" customHeight="1" x14ac:dyDescent="0.15">
      <c r="A16" s="183" t="s">
        <v>951</v>
      </c>
      <c r="B16" s="325" t="s">
        <v>952</v>
      </c>
      <c r="C16" s="325" t="s">
        <v>936</v>
      </c>
      <c r="D16" s="340" t="s">
        <v>2736</v>
      </c>
      <c r="E16" s="327">
        <v>1003.63</v>
      </c>
    </row>
    <row r="17" spans="1:5" s="40" customFormat="1" ht="18" customHeight="1" x14ac:dyDescent="0.15">
      <c r="A17" s="183" t="s">
        <v>2737</v>
      </c>
      <c r="B17" s="325" t="s">
        <v>852</v>
      </c>
      <c r="C17" s="325" t="s">
        <v>936</v>
      </c>
      <c r="D17" s="326" t="s">
        <v>937</v>
      </c>
      <c r="E17" s="327">
        <v>797.31</v>
      </c>
    </row>
    <row r="18" spans="1:5" s="40" customFormat="1" ht="18" customHeight="1" x14ac:dyDescent="0.15">
      <c r="A18" s="183" t="s">
        <v>2738</v>
      </c>
      <c r="B18" s="325" t="s">
        <v>860</v>
      </c>
      <c r="C18" s="325" t="s">
        <v>936</v>
      </c>
      <c r="D18" s="326" t="s">
        <v>2733</v>
      </c>
      <c r="E18" s="327">
        <v>2060.2399999999998</v>
      </c>
    </row>
    <row r="19" spans="1:5" s="40" customFormat="1" ht="18" customHeight="1" x14ac:dyDescent="0.15">
      <c r="A19" s="183" t="s">
        <v>953</v>
      </c>
      <c r="B19" s="325" t="s">
        <v>954</v>
      </c>
      <c r="C19" s="325" t="s">
        <v>936</v>
      </c>
      <c r="D19" s="326" t="s">
        <v>937</v>
      </c>
      <c r="E19" s="327">
        <v>742.67</v>
      </c>
    </row>
    <row r="20" spans="1:5" s="40" customFormat="1" ht="18" customHeight="1" x14ac:dyDescent="0.15">
      <c r="A20" s="183" t="s">
        <v>955</v>
      </c>
      <c r="B20" s="325" t="s">
        <v>956</v>
      </c>
      <c r="C20" s="325" t="s">
        <v>936</v>
      </c>
      <c r="D20" s="326" t="s">
        <v>957</v>
      </c>
      <c r="E20" s="327">
        <v>1115.22</v>
      </c>
    </row>
    <row r="21" spans="1:5" s="40" customFormat="1" ht="18" customHeight="1" x14ac:dyDescent="0.15">
      <c r="A21" s="183" t="s">
        <v>958</v>
      </c>
      <c r="B21" s="325" t="s">
        <v>856</v>
      </c>
      <c r="C21" s="325" t="s">
        <v>936</v>
      </c>
      <c r="D21" s="326" t="s">
        <v>937</v>
      </c>
      <c r="E21" s="327">
        <v>714.62</v>
      </c>
    </row>
    <row r="22" spans="1:5" s="40" customFormat="1" ht="18" customHeight="1" x14ac:dyDescent="0.15">
      <c r="A22" s="183" t="s">
        <v>959</v>
      </c>
      <c r="B22" s="325" t="s">
        <v>960</v>
      </c>
      <c r="C22" s="325" t="s">
        <v>936</v>
      </c>
      <c r="D22" s="326" t="s">
        <v>937</v>
      </c>
      <c r="E22" s="327">
        <v>523.41999999999996</v>
      </c>
    </row>
    <row r="23" spans="1:5" s="40" customFormat="1" ht="18" customHeight="1" x14ac:dyDescent="0.15">
      <c r="A23" s="183" t="s">
        <v>961</v>
      </c>
      <c r="B23" s="325" t="s">
        <v>962</v>
      </c>
      <c r="C23" s="325" t="s">
        <v>936</v>
      </c>
      <c r="D23" s="326" t="s">
        <v>937</v>
      </c>
      <c r="E23" s="327">
        <v>590.13</v>
      </c>
    </row>
    <row r="24" spans="1:5" s="40" customFormat="1" ht="18" customHeight="1" x14ac:dyDescent="0.15">
      <c r="A24" s="183" t="s">
        <v>963</v>
      </c>
      <c r="B24" s="325" t="s">
        <v>964</v>
      </c>
      <c r="C24" s="325" t="s">
        <v>936</v>
      </c>
      <c r="D24" s="326" t="s">
        <v>937</v>
      </c>
      <c r="E24" s="327">
        <v>662</v>
      </c>
    </row>
    <row r="25" spans="1:5" s="40" customFormat="1" ht="18" customHeight="1" x14ac:dyDescent="0.15">
      <c r="A25" s="183" t="s">
        <v>965</v>
      </c>
      <c r="B25" s="325" t="s">
        <v>966</v>
      </c>
      <c r="C25" s="325" t="s">
        <v>936</v>
      </c>
      <c r="D25" s="326" t="s">
        <v>937</v>
      </c>
      <c r="E25" s="327">
        <v>1321.97</v>
      </c>
    </row>
    <row r="26" spans="1:5" s="40" customFormat="1" ht="18" customHeight="1" x14ac:dyDescent="0.15">
      <c r="A26" s="183" t="s">
        <v>967</v>
      </c>
      <c r="B26" s="325" t="s">
        <v>2739</v>
      </c>
      <c r="C26" s="325" t="s">
        <v>936</v>
      </c>
      <c r="D26" s="326" t="s">
        <v>937</v>
      </c>
      <c r="E26" s="327">
        <v>960.06</v>
      </c>
    </row>
    <row r="27" spans="1:5" s="40" customFormat="1" ht="18" customHeight="1" x14ac:dyDescent="0.15">
      <c r="A27" s="183" t="s">
        <v>968</v>
      </c>
      <c r="B27" s="325" t="s">
        <v>858</v>
      </c>
      <c r="C27" s="325" t="s">
        <v>936</v>
      </c>
      <c r="D27" s="326" t="s">
        <v>937</v>
      </c>
      <c r="E27" s="327">
        <v>709.81</v>
      </c>
    </row>
    <row r="28" spans="1:5" s="40" customFormat="1" ht="18" customHeight="1" x14ac:dyDescent="0.15">
      <c r="A28" s="183" t="s">
        <v>969</v>
      </c>
      <c r="B28" s="325" t="s">
        <v>970</v>
      </c>
      <c r="C28" s="325" t="s">
        <v>936</v>
      </c>
      <c r="D28" s="326" t="s">
        <v>2731</v>
      </c>
      <c r="E28" s="327">
        <v>702.82</v>
      </c>
    </row>
    <row r="29" spans="1:5" s="40" customFormat="1" ht="18" customHeight="1" x14ac:dyDescent="0.15">
      <c r="A29" s="183" t="s">
        <v>971</v>
      </c>
      <c r="B29" s="325" t="s">
        <v>972</v>
      </c>
      <c r="C29" s="325" t="s">
        <v>936</v>
      </c>
      <c r="D29" s="326" t="s">
        <v>937</v>
      </c>
      <c r="E29" s="327">
        <v>717.1</v>
      </c>
    </row>
    <row r="30" spans="1:5" s="40" customFormat="1" ht="18" customHeight="1" x14ac:dyDescent="0.15">
      <c r="A30" s="183" t="s">
        <v>973</v>
      </c>
      <c r="B30" s="325" t="s">
        <v>974</v>
      </c>
      <c r="C30" s="325" t="s">
        <v>936</v>
      </c>
      <c r="D30" s="326" t="s">
        <v>937</v>
      </c>
      <c r="E30" s="327">
        <v>912.9</v>
      </c>
    </row>
    <row r="31" spans="1:5" s="40" customFormat="1" ht="18" customHeight="1" x14ac:dyDescent="0.15">
      <c r="A31" s="183" t="s">
        <v>975</v>
      </c>
      <c r="B31" s="325" t="s">
        <v>976</v>
      </c>
      <c r="C31" s="325" t="s">
        <v>936</v>
      </c>
      <c r="D31" s="326" t="s">
        <v>2733</v>
      </c>
      <c r="E31" s="327">
        <v>543.25</v>
      </c>
    </row>
    <row r="32" spans="1:5" s="40" customFormat="1" ht="18" customHeight="1" x14ac:dyDescent="0.15">
      <c r="A32" s="183" t="s">
        <v>977</v>
      </c>
      <c r="B32" s="325" t="s">
        <v>854</v>
      </c>
      <c r="C32" s="325" t="s">
        <v>936</v>
      </c>
      <c r="D32" s="326" t="s">
        <v>937</v>
      </c>
      <c r="E32" s="327">
        <v>1121.72</v>
      </c>
    </row>
    <row r="33" spans="1:5" s="40" customFormat="1" ht="18" customHeight="1" x14ac:dyDescent="0.15">
      <c r="A33" s="183" t="s">
        <v>978</v>
      </c>
      <c r="B33" s="325" t="s">
        <v>979</v>
      </c>
      <c r="C33" s="325" t="s">
        <v>936</v>
      </c>
      <c r="D33" s="326" t="s">
        <v>937</v>
      </c>
      <c r="E33" s="327">
        <v>504.98</v>
      </c>
    </row>
    <row r="34" spans="1:5" s="40" customFormat="1" ht="18" customHeight="1" x14ac:dyDescent="0.15">
      <c r="A34" s="183" t="s">
        <v>980</v>
      </c>
      <c r="B34" s="325" t="s">
        <v>981</v>
      </c>
      <c r="C34" s="325" t="s">
        <v>936</v>
      </c>
      <c r="D34" s="326" t="s">
        <v>2731</v>
      </c>
      <c r="E34" s="327">
        <v>1083.73</v>
      </c>
    </row>
    <row r="35" spans="1:5" s="40" customFormat="1" ht="18" customHeight="1" x14ac:dyDescent="0.15">
      <c r="A35" s="183" t="s">
        <v>2740</v>
      </c>
      <c r="B35" s="325" t="s">
        <v>982</v>
      </c>
      <c r="C35" s="325" t="s">
        <v>2741</v>
      </c>
      <c r="D35" s="326" t="s">
        <v>957</v>
      </c>
      <c r="E35" s="327">
        <v>481.05</v>
      </c>
    </row>
    <row r="36" spans="1:5" s="40" customFormat="1" ht="18" customHeight="1" x14ac:dyDescent="0.15">
      <c r="A36" s="183" t="s">
        <v>983</v>
      </c>
      <c r="B36" s="325" t="s">
        <v>984</v>
      </c>
      <c r="C36" s="342" t="s">
        <v>985</v>
      </c>
      <c r="D36" s="340" t="s">
        <v>2742</v>
      </c>
      <c r="E36" s="327"/>
    </row>
    <row r="37" spans="1:5" s="40" customFormat="1" ht="18" customHeight="1" x14ac:dyDescent="0.15">
      <c r="A37" s="183" t="s">
        <v>986</v>
      </c>
      <c r="B37" s="325" t="s">
        <v>987</v>
      </c>
      <c r="C37" s="325" t="s">
        <v>936</v>
      </c>
      <c r="D37" s="326" t="s">
        <v>937</v>
      </c>
      <c r="E37" s="327">
        <v>774.86</v>
      </c>
    </row>
    <row r="38" spans="1:5" s="40" customFormat="1" ht="18" customHeight="1" x14ac:dyDescent="0.15">
      <c r="A38" s="183" t="s">
        <v>988</v>
      </c>
      <c r="B38" s="325" t="s">
        <v>989</v>
      </c>
      <c r="C38" s="325" t="s">
        <v>936</v>
      </c>
      <c r="D38" s="326" t="s">
        <v>937</v>
      </c>
      <c r="E38" s="327">
        <v>906.68</v>
      </c>
    </row>
    <row r="39" spans="1:5" s="40" customFormat="1" ht="18" customHeight="1" x14ac:dyDescent="0.15">
      <c r="A39" s="183" t="s">
        <v>990</v>
      </c>
      <c r="B39" s="325" t="s">
        <v>991</v>
      </c>
      <c r="C39" s="325" t="s">
        <v>936</v>
      </c>
      <c r="D39" s="328" t="s">
        <v>937</v>
      </c>
      <c r="E39" s="329">
        <v>1432</v>
      </c>
    </row>
    <row r="40" spans="1:5" s="40" customFormat="1" ht="18" customHeight="1" x14ac:dyDescent="0.15">
      <c r="A40" s="330" t="s">
        <v>2743</v>
      </c>
      <c r="B40" s="331" t="s">
        <v>2744</v>
      </c>
      <c r="C40" s="341" t="s">
        <v>985</v>
      </c>
      <c r="D40" s="440" t="s">
        <v>2745</v>
      </c>
      <c r="E40" s="332">
        <v>1413.54</v>
      </c>
    </row>
    <row r="41" spans="1:5" s="40" customFormat="1" ht="18" customHeight="1" x14ac:dyDescent="0.15">
      <c r="A41" s="803"/>
      <c r="B41" s="461"/>
      <c r="C41" s="461"/>
      <c r="D41" s="904"/>
      <c r="E41" s="333"/>
    </row>
    <row r="42" spans="1:5" s="820" customFormat="1" ht="25.5" customHeight="1" thickBot="1" x14ac:dyDescent="0.2">
      <c r="A42" s="98" t="s">
        <v>2081</v>
      </c>
      <c r="D42" s="845"/>
      <c r="E42" s="845"/>
    </row>
    <row r="43" spans="1:5" s="820" customFormat="1" ht="18" customHeight="1" x14ac:dyDescent="0.15">
      <c r="A43" s="800" t="s">
        <v>839</v>
      </c>
      <c r="B43" s="828" t="s">
        <v>2076</v>
      </c>
      <c r="C43" s="828" t="s">
        <v>2077</v>
      </c>
      <c r="D43" s="798" t="s">
        <v>2078</v>
      </c>
      <c r="E43" s="798" t="s">
        <v>932</v>
      </c>
    </row>
    <row r="44" spans="1:5" s="820" customFormat="1" ht="13.5" customHeight="1" x14ac:dyDescent="0.15">
      <c r="A44" s="808"/>
      <c r="B44" s="810"/>
      <c r="C44" s="810"/>
      <c r="D44" s="807"/>
      <c r="E44" s="324" t="s">
        <v>149</v>
      </c>
    </row>
    <row r="45" spans="1:5" s="40" customFormat="1" ht="18" customHeight="1" x14ac:dyDescent="0.15">
      <c r="A45" s="183" t="s">
        <v>992</v>
      </c>
      <c r="B45" s="325" t="s">
        <v>993</v>
      </c>
      <c r="C45" s="325" t="s">
        <v>994</v>
      </c>
      <c r="D45" s="326" t="s">
        <v>948</v>
      </c>
      <c r="E45" s="327">
        <v>4831.6400000000003</v>
      </c>
    </row>
    <row r="46" spans="1:5" s="40" customFormat="1" ht="18" customHeight="1" x14ac:dyDescent="0.15">
      <c r="A46" s="183" t="s">
        <v>995</v>
      </c>
      <c r="B46" s="325" t="s">
        <v>860</v>
      </c>
      <c r="C46" s="325" t="s">
        <v>994</v>
      </c>
      <c r="D46" s="326" t="s">
        <v>996</v>
      </c>
      <c r="E46" s="327">
        <v>530.9</v>
      </c>
    </row>
    <row r="47" spans="1:5" s="40" customFormat="1" ht="18" customHeight="1" x14ac:dyDescent="0.15">
      <c r="A47" s="334" t="s">
        <v>2082</v>
      </c>
      <c r="B47" s="325" t="s">
        <v>997</v>
      </c>
      <c r="C47" s="325" t="s">
        <v>998</v>
      </c>
      <c r="D47" s="326" t="s">
        <v>999</v>
      </c>
      <c r="E47" s="327">
        <v>198.31</v>
      </c>
    </row>
    <row r="48" spans="1:5" s="40" customFormat="1" ht="18" customHeight="1" x14ac:dyDescent="0.15">
      <c r="A48" s="183" t="s">
        <v>2599</v>
      </c>
      <c r="B48" s="325" t="s">
        <v>852</v>
      </c>
      <c r="C48" s="325" t="s">
        <v>994</v>
      </c>
      <c r="D48" s="75" t="s">
        <v>2746</v>
      </c>
      <c r="E48" s="327">
        <v>245.68</v>
      </c>
    </row>
    <row r="49" spans="1:5" s="40" customFormat="1" ht="18" customHeight="1" x14ac:dyDescent="0.15">
      <c r="A49" s="183" t="s">
        <v>1000</v>
      </c>
      <c r="B49" s="325" t="s">
        <v>970</v>
      </c>
      <c r="C49" s="325" t="s">
        <v>994</v>
      </c>
      <c r="D49" s="75" t="s">
        <v>999</v>
      </c>
      <c r="E49" s="327">
        <v>216</v>
      </c>
    </row>
    <row r="50" spans="1:5" s="40" customFormat="1" ht="18" customHeight="1" x14ac:dyDescent="0.15">
      <c r="A50" s="183" t="s">
        <v>1001</v>
      </c>
      <c r="B50" s="325" t="s">
        <v>981</v>
      </c>
      <c r="C50" s="325" t="s">
        <v>994</v>
      </c>
      <c r="D50" s="75" t="s">
        <v>999</v>
      </c>
      <c r="E50" s="335">
        <v>220.8</v>
      </c>
    </row>
    <row r="51" spans="1:5" s="40" customFormat="1" ht="18" customHeight="1" x14ac:dyDescent="0.15">
      <c r="A51" s="183" t="s">
        <v>2083</v>
      </c>
      <c r="B51" s="325" t="s">
        <v>2747</v>
      </c>
      <c r="C51" s="343" t="s">
        <v>2748</v>
      </c>
      <c r="D51" s="75" t="s">
        <v>2749</v>
      </c>
      <c r="E51" s="335">
        <v>669.88</v>
      </c>
    </row>
    <row r="52" spans="1:5" s="40" customFormat="1" ht="18" customHeight="1" x14ac:dyDescent="0.15">
      <c r="A52" s="183" t="s">
        <v>2084</v>
      </c>
      <c r="B52" s="325" t="s">
        <v>956</v>
      </c>
      <c r="C52" s="325" t="s">
        <v>994</v>
      </c>
      <c r="D52" s="75" t="s">
        <v>1002</v>
      </c>
      <c r="E52" s="335">
        <v>470.1</v>
      </c>
    </row>
    <row r="53" spans="1:5" s="40" customFormat="1" ht="18" customHeight="1" x14ac:dyDescent="0.15">
      <c r="A53" s="183" t="s">
        <v>2750</v>
      </c>
      <c r="B53" s="325" t="s">
        <v>2751</v>
      </c>
      <c r="C53" s="325" t="s">
        <v>2752</v>
      </c>
      <c r="D53" s="75" t="s">
        <v>1002</v>
      </c>
      <c r="E53" s="335">
        <v>408.25</v>
      </c>
    </row>
    <row r="54" spans="1:5" s="40" customFormat="1" ht="18" customHeight="1" x14ac:dyDescent="0.15">
      <c r="A54" s="183" t="s">
        <v>2753</v>
      </c>
      <c r="B54" s="325" t="s">
        <v>2754</v>
      </c>
      <c r="C54" s="325" t="s">
        <v>2755</v>
      </c>
      <c r="D54" s="75" t="s">
        <v>937</v>
      </c>
      <c r="E54" s="335">
        <v>595.35</v>
      </c>
    </row>
    <row r="55" spans="1:5" s="40" customFormat="1" ht="18" customHeight="1" x14ac:dyDescent="0.15">
      <c r="A55" s="330" t="s">
        <v>2756</v>
      </c>
      <c r="B55" s="331" t="s">
        <v>2757</v>
      </c>
      <c r="C55" s="331" t="s">
        <v>2758</v>
      </c>
      <c r="D55" s="336" t="s">
        <v>2759</v>
      </c>
      <c r="E55" s="337">
        <v>1106</v>
      </c>
    </row>
    <row r="56" spans="1:5" s="40" customFormat="1" ht="18" customHeight="1" x14ac:dyDescent="0.15">
      <c r="A56" s="803"/>
      <c r="B56" s="461"/>
      <c r="C56" s="461"/>
      <c r="D56" s="904"/>
      <c r="E56" s="333"/>
    </row>
    <row r="57" spans="1:5" s="820" customFormat="1" ht="25.5" customHeight="1" thickBot="1" x14ac:dyDescent="0.2">
      <c r="A57" s="98" t="s">
        <v>2086</v>
      </c>
      <c r="D57" s="845"/>
      <c r="E57" s="845"/>
    </row>
    <row r="58" spans="1:5" s="820" customFormat="1" ht="18" customHeight="1" x14ac:dyDescent="0.15">
      <c r="A58" s="800" t="s">
        <v>839</v>
      </c>
      <c r="B58" s="828" t="s">
        <v>2076</v>
      </c>
      <c r="C58" s="828" t="s">
        <v>2077</v>
      </c>
      <c r="D58" s="798" t="s">
        <v>2078</v>
      </c>
      <c r="E58" s="798" t="s">
        <v>932</v>
      </c>
    </row>
    <row r="59" spans="1:5" s="820" customFormat="1" ht="13.5" customHeight="1" x14ac:dyDescent="0.15">
      <c r="A59" s="808"/>
      <c r="B59" s="810"/>
      <c r="C59" s="810"/>
      <c r="D59" s="807"/>
      <c r="E59" s="324" t="s">
        <v>149</v>
      </c>
    </row>
    <row r="60" spans="1:5" s="40" customFormat="1" ht="18" customHeight="1" x14ac:dyDescent="0.15">
      <c r="A60" s="183" t="s">
        <v>2760</v>
      </c>
      <c r="B60" s="325" t="s">
        <v>1003</v>
      </c>
      <c r="C60" s="325" t="s">
        <v>994</v>
      </c>
      <c r="D60" s="326" t="s">
        <v>1004</v>
      </c>
      <c r="E60" s="327">
        <v>3418.3</v>
      </c>
    </row>
    <row r="61" spans="1:5" s="40" customFormat="1" ht="18" customHeight="1" x14ac:dyDescent="0.15">
      <c r="A61" s="334" t="s">
        <v>2761</v>
      </c>
      <c r="B61" s="325" t="s">
        <v>916</v>
      </c>
      <c r="C61" s="325" t="s">
        <v>1005</v>
      </c>
      <c r="D61" s="326" t="s">
        <v>937</v>
      </c>
      <c r="E61" s="327">
        <v>1283.58</v>
      </c>
    </row>
    <row r="62" spans="1:5" s="40" customFormat="1" ht="18" customHeight="1" x14ac:dyDescent="0.15">
      <c r="A62" s="183"/>
      <c r="B62" s="325"/>
      <c r="C62" s="325" t="s">
        <v>1006</v>
      </c>
      <c r="D62" s="326"/>
      <c r="E62" s="327"/>
    </row>
    <row r="63" spans="1:5" s="40" customFormat="1" ht="18" customHeight="1" x14ac:dyDescent="0.15">
      <c r="A63" s="183"/>
      <c r="B63" s="325"/>
      <c r="C63" s="325"/>
      <c r="D63" s="326"/>
      <c r="E63" s="327"/>
    </row>
    <row r="64" spans="1:5" s="40" customFormat="1" ht="18" customHeight="1" x14ac:dyDescent="0.15">
      <c r="A64" s="183" t="s">
        <v>2762</v>
      </c>
      <c r="B64" s="325" t="s">
        <v>1007</v>
      </c>
      <c r="C64" s="325" t="s">
        <v>994</v>
      </c>
      <c r="D64" s="326" t="s">
        <v>937</v>
      </c>
      <c r="E64" s="327">
        <v>1036.58</v>
      </c>
    </row>
    <row r="65" spans="1:8" s="40" customFormat="1" ht="18" customHeight="1" x14ac:dyDescent="0.15">
      <c r="A65" s="183" t="s">
        <v>2763</v>
      </c>
      <c r="B65" s="325" t="s">
        <v>1008</v>
      </c>
      <c r="C65" s="325" t="s">
        <v>1009</v>
      </c>
      <c r="D65" s="326" t="s">
        <v>937</v>
      </c>
      <c r="E65" s="327">
        <v>202.73</v>
      </c>
    </row>
    <row r="66" spans="1:8" s="40" customFormat="1" ht="18" customHeight="1" x14ac:dyDescent="0.15">
      <c r="A66" s="183" t="s">
        <v>2764</v>
      </c>
      <c r="B66" s="325" t="s">
        <v>1010</v>
      </c>
      <c r="C66" s="325" t="s">
        <v>1011</v>
      </c>
      <c r="D66" s="326" t="s">
        <v>937</v>
      </c>
      <c r="E66" s="327">
        <v>432.82</v>
      </c>
    </row>
    <row r="67" spans="1:8" s="40" customFormat="1" ht="18" customHeight="1" x14ac:dyDescent="0.15">
      <c r="A67" s="183" t="s">
        <v>2765</v>
      </c>
      <c r="B67" s="325" t="s">
        <v>1273</v>
      </c>
      <c r="C67" s="325" t="s">
        <v>998</v>
      </c>
      <c r="D67" s="326" t="s">
        <v>937</v>
      </c>
      <c r="E67" s="335">
        <v>619.39</v>
      </c>
    </row>
    <row r="68" spans="1:8" s="40" customFormat="1" ht="18" customHeight="1" x14ac:dyDescent="0.15">
      <c r="A68" s="183" t="s">
        <v>2766</v>
      </c>
      <c r="B68" s="325" t="s">
        <v>1012</v>
      </c>
      <c r="C68" s="325" t="s">
        <v>1013</v>
      </c>
      <c r="D68" s="326" t="s">
        <v>2767</v>
      </c>
      <c r="E68" s="327">
        <v>330.8</v>
      </c>
    </row>
    <row r="69" spans="1:8" s="40" customFormat="1" ht="18" customHeight="1" x14ac:dyDescent="0.15">
      <c r="A69" s="183" t="s">
        <v>2768</v>
      </c>
      <c r="B69" s="325" t="s">
        <v>1014</v>
      </c>
      <c r="C69" s="325" t="s">
        <v>998</v>
      </c>
      <c r="D69" s="326" t="s">
        <v>1015</v>
      </c>
      <c r="E69" s="327">
        <v>752.94</v>
      </c>
    </row>
    <row r="70" spans="1:8" s="40" customFormat="1" ht="18" customHeight="1" x14ac:dyDescent="0.15">
      <c r="A70" s="92" t="s">
        <v>1016</v>
      </c>
      <c r="B70" s="325"/>
      <c r="C70" s="342" t="s">
        <v>1017</v>
      </c>
      <c r="D70" s="326"/>
      <c r="E70" s="327"/>
      <c r="G70" s="65"/>
      <c r="H70" s="338"/>
    </row>
    <row r="71" spans="1:8" s="40" customFormat="1" ht="18" customHeight="1" x14ac:dyDescent="0.15">
      <c r="A71" s="183" t="s">
        <v>2769</v>
      </c>
      <c r="B71" s="325" t="s">
        <v>1018</v>
      </c>
      <c r="C71" s="325" t="s">
        <v>998</v>
      </c>
      <c r="D71" s="326" t="s">
        <v>1015</v>
      </c>
      <c r="E71" s="327">
        <v>550.36</v>
      </c>
    </row>
    <row r="72" spans="1:8" s="40" customFormat="1" ht="18" customHeight="1" x14ac:dyDescent="0.15">
      <c r="A72" s="183" t="s">
        <v>2770</v>
      </c>
      <c r="B72" s="325" t="s">
        <v>1019</v>
      </c>
      <c r="C72" s="325" t="s">
        <v>998</v>
      </c>
      <c r="D72" s="326" t="s">
        <v>1002</v>
      </c>
      <c r="E72" s="327">
        <v>2104.84</v>
      </c>
    </row>
    <row r="73" spans="1:8" s="40" customFormat="1" ht="18" customHeight="1" x14ac:dyDescent="0.15">
      <c r="A73" s="183" t="s">
        <v>2771</v>
      </c>
      <c r="B73" s="325" t="s">
        <v>2772</v>
      </c>
      <c r="C73" s="325" t="s">
        <v>2773</v>
      </c>
      <c r="D73" s="326" t="s">
        <v>2774</v>
      </c>
      <c r="E73" s="327">
        <v>1046.3699999999999</v>
      </c>
    </row>
    <row r="74" spans="1:8" s="40" customFormat="1" ht="18" customHeight="1" x14ac:dyDescent="0.15">
      <c r="A74" s="183" t="s">
        <v>2775</v>
      </c>
      <c r="B74" s="325" t="s">
        <v>997</v>
      </c>
      <c r="C74" s="325" t="s">
        <v>994</v>
      </c>
      <c r="D74" s="326" t="s">
        <v>948</v>
      </c>
      <c r="E74" s="327">
        <v>1190.48</v>
      </c>
    </row>
    <row r="75" spans="1:8" s="40" customFormat="1" ht="18" customHeight="1" x14ac:dyDescent="0.15">
      <c r="A75" s="183" t="s">
        <v>2776</v>
      </c>
      <c r="B75" s="325" t="s">
        <v>2777</v>
      </c>
      <c r="C75" s="325" t="s">
        <v>994</v>
      </c>
      <c r="D75" s="326" t="s">
        <v>2778</v>
      </c>
      <c r="E75" s="327">
        <v>1243.75</v>
      </c>
    </row>
    <row r="76" spans="1:8" s="40" customFormat="1" ht="18" customHeight="1" x14ac:dyDescent="0.15">
      <c r="A76" s="183" t="s">
        <v>2779</v>
      </c>
      <c r="B76" s="325" t="s">
        <v>2780</v>
      </c>
      <c r="C76" s="325" t="s">
        <v>2781</v>
      </c>
      <c r="D76" s="326" t="s">
        <v>1002</v>
      </c>
      <c r="E76" s="327">
        <v>118.56</v>
      </c>
    </row>
    <row r="77" spans="1:8" s="40" customFormat="1" ht="18" customHeight="1" x14ac:dyDescent="0.15">
      <c r="A77" s="183" t="s">
        <v>2782</v>
      </c>
      <c r="B77" s="325" t="s">
        <v>2783</v>
      </c>
      <c r="C77" s="325" t="s">
        <v>2773</v>
      </c>
      <c r="D77" s="326" t="s">
        <v>2784</v>
      </c>
      <c r="E77" s="327">
        <v>759.57</v>
      </c>
    </row>
    <row r="78" spans="1:8" s="40" customFormat="1" ht="18" customHeight="1" x14ac:dyDescent="0.15">
      <c r="A78" s="183" t="s">
        <v>2785</v>
      </c>
      <c r="B78" s="325" t="s">
        <v>2786</v>
      </c>
      <c r="C78" s="325" t="s">
        <v>2741</v>
      </c>
      <c r="D78" s="326" t="s">
        <v>2787</v>
      </c>
      <c r="E78" s="327">
        <v>591.48</v>
      </c>
    </row>
    <row r="79" spans="1:8" s="40" customFormat="1" ht="18" customHeight="1" x14ac:dyDescent="0.15">
      <c r="A79" s="844"/>
      <c r="B79" s="331"/>
      <c r="C79" s="341" t="s">
        <v>2788</v>
      </c>
      <c r="D79" s="339"/>
      <c r="E79" s="337"/>
    </row>
    <row r="80" spans="1:8" s="40" customFormat="1" ht="18" customHeight="1" x14ac:dyDescent="0.15">
      <c r="A80" s="803"/>
      <c r="B80" s="461"/>
      <c r="C80" s="461"/>
      <c r="D80" s="904"/>
      <c r="E80" s="333"/>
    </row>
    <row r="81" spans="1:5" s="820" customFormat="1" ht="25.5" customHeight="1" thickBot="1" x14ac:dyDescent="0.2">
      <c r="A81" s="98" t="s">
        <v>2087</v>
      </c>
      <c r="D81" s="845"/>
      <c r="E81" s="845"/>
    </row>
    <row r="82" spans="1:5" s="820" customFormat="1" ht="18" customHeight="1" x14ac:dyDescent="0.15">
      <c r="A82" s="800" t="s">
        <v>839</v>
      </c>
      <c r="B82" s="828" t="s">
        <v>2076</v>
      </c>
      <c r="C82" s="828" t="s">
        <v>2077</v>
      </c>
      <c r="D82" s="798" t="s">
        <v>2078</v>
      </c>
      <c r="E82" s="798" t="s">
        <v>932</v>
      </c>
    </row>
    <row r="83" spans="1:5" s="820" customFormat="1" ht="13.5" customHeight="1" x14ac:dyDescent="0.15">
      <c r="A83" s="808"/>
      <c r="B83" s="810"/>
      <c r="C83" s="810"/>
      <c r="D83" s="807"/>
      <c r="E83" s="324" t="s">
        <v>149</v>
      </c>
    </row>
    <row r="84" spans="1:5" s="40" customFormat="1" ht="18" customHeight="1" x14ac:dyDescent="0.15">
      <c r="A84" s="183" t="s">
        <v>2789</v>
      </c>
      <c r="B84" s="325" t="s">
        <v>2790</v>
      </c>
      <c r="C84" s="342" t="s">
        <v>2791</v>
      </c>
      <c r="D84" s="326" t="s">
        <v>2792</v>
      </c>
      <c r="E84" s="335">
        <v>7741.87</v>
      </c>
    </row>
    <row r="85" spans="1:5" s="40" customFormat="1" ht="18" customHeight="1" x14ac:dyDescent="0.15">
      <c r="A85" s="330" t="s">
        <v>2793</v>
      </c>
      <c r="B85" s="331" t="s">
        <v>2794</v>
      </c>
      <c r="C85" s="331" t="s">
        <v>2773</v>
      </c>
      <c r="D85" s="339" t="s">
        <v>2784</v>
      </c>
      <c r="E85" s="337">
        <v>1617.89</v>
      </c>
    </row>
    <row r="86" spans="1:5" s="40" customFormat="1" ht="18" customHeight="1" x14ac:dyDescent="0.15">
      <c r="A86" s="803"/>
      <c r="B86" s="461"/>
      <c r="C86" s="461"/>
      <c r="D86" s="904"/>
      <c r="E86" s="333"/>
    </row>
    <row r="87" spans="1:5" s="820" customFormat="1" ht="25.5" customHeight="1" thickBot="1" x14ac:dyDescent="0.2">
      <c r="A87" s="98" t="s">
        <v>1020</v>
      </c>
      <c r="D87" s="845"/>
      <c r="E87" s="845"/>
    </row>
    <row r="88" spans="1:5" s="820" customFormat="1" ht="18" customHeight="1" x14ac:dyDescent="0.15">
      <c r="A88" s="800" t="s">
        <v>839</v>
      </c>
      <c r="B88" s="828" t="s">
        <v>2076</v>
      </c>
      <c r="C88" s="828" t="s">
        <v>2077</v>
      </c>
      <c r="D88" s="798" t="s">
        <v>2078</v>
      </c>
      <c r="E88" s="798" t="s">
        <v>932</v>
      </c>
    </row>
    <row r="89" spans="1:5" s="820" customFormat="1" ht="13.5" customHeight="1" x14ac:dyDescent="0.15">
      <c r="A89" s="808"/>
      <c r="B89" s="810"/>
      <c r="C89" s="810"/>
      <c r="D89" s="807"/>
      <c r="E89" s="324" t="s">
        <v>149</v>
      </c>
    </row>
    <row r="90" spans="1:5" s="40" customFormat="1" ht="18" customHeight="1" x14ac:dyDescent="0.15">
      <c r="A90" s="183" t="s">
        <v>1974</v>
      </c>
      <c r="B90" s="325" t="s">
        <v>2088</v>
      </c>
      <c r="C90" s="342" t="s">
        <v>2089</v>
      </c>
      <c r="D90" s="340" t="s">
        <v>2090</v>
      </c>
      <c r="E90" s="327">
        <v>19184.37</v>
      </c>
    </row>
    <row r="91" spans="1:5" s="40" customFormat="1" ht="18" customHeight="1" x14ac:dyDescent="0.15">
      <c r="A91" s="183" t="s">
        <v>1021</v>
      </c>
      <c r="B91" s="325" t="s">
        <v>1022</v>
      </c>
      <c r="C91" s="325" t="s">
        <v>994</v>
      </c>
      <c r="D91" s="326" t="s">
        <v>2091</v>
      </c>
      <c r="E91" s="327">
        <v>4449.62</v>
      </c>
    </row>
    <row r="92" spans="1:5" s="40" customFormat="1" ht="18" customHeight="1" x14ac:dyDescent="0.15">
      <c r="A92" s="183" t="s">
        <v>1023</v>
      </c>
      <c r="B92" s="325" t="s">
        <v>1024</v>
      </c>
      <c r="C92" s="325" t="s">
        <v>998</v>
      </c>
      <c r="D92" s="326" t="s">
        <v>1002</v>
      </c>
      <c r="E92" s="327">
        <v>252.2</v>
      </c>
    </row>
    <row r="93" spans="1:5" s="40" customFormat="1" ht="18" customHeight="1" x14ac:dyDescent="0.15">
      <c r="A93" s="183" t="s">
        <v>2092</v>
      </c>
      <c r="B93" s="325" t="s">
        <v>2085</v>
      </c>
      <c r="C93" s="342" t="s">
        <v>2089</v>
      </c>
      <c r="D93" s="340" t="s">
        <v>2093</v>
      </c>
      <c r="E93" s="327">
        <v>4510.07</v>
      </c>
    </row>
    <row r="94" spans="1:5" s="40" customFormat="1" ht="18" customHeight="1" x14ac:dyDescent="0.15">
      <c r="A94" s="183" t="s">
        <v>1025</v>
      </c>
      <c r="B94" s="325" t="s">
        <v>997</v>
      </c>
      <c r="C94" s="325" t="s">
        <v>998</v>
      </c>
      <c r="D94" s="326" t="s">
        <v>937</v>
      </c>
      <c r="E94" s="327">
        <v>3611.11</v>
      </c>
    </row>
    <row r="95" spans="1:5" s="40" customFormat="1" ht="18" customHeight="1" x14ac:dyDescent="0.15">
      <c r="A95" s="183" t="s">
        <v>1026</v>
      </c>
      <c r="B95" s="325" t="s">
        <v>976</v>
      </c>
      <c r="C95" s="325" t="s">
        <v>994</v>
      </c>
      <c r="D95" s="326" t="s">
        <v>948</v>
      </c>
      <c r="E95" s="327">
        <v>4135.45</v>
      </c>
    </row>
    <row r="96" spans="1:5" s="40" customFormat="1" ht="18" customHeight="1" x14ac:dyDescent="0.15">
      <c r="A96" s="92" t="s">
        <v>1027</v>
      </c>
      <c r="B96" s="325"/>
      <c r="C96" s="325"/>
      <c r="D96" s="326"/>
      <c r="E96" s="327"/>
    </row>
    <row r="97" spans="1:5" s="40" customFormat="1" ht="18" customHeight="1" x14ac:dyDescent="0.15">
      <c r="A97" s="183" t="s">
        <v>1028</v>
      </c>
      <c r="B97" s="325" t="s">
        <v>1029</v>
      </c>
      <c r="C97" s="325" t="s">
        <v>998</v>
      </c>
      <c r="D97" s="326" t="s">
        <v>1002</v>
      </c>
      <c r="E97" s="327">
        <v>139.12</v>
      </c>
    </row>
    <row r="98" spans="1:5" s="40" customFormat="1" ht="18" customHeight="1" x14ac:dyDescent="0.15">
      <c r="A98" s="183" t="s">
        <v>1030</v>
      </c>
      <c r="B98" s="325" t="s">
        <v>1031</v>
      </c>
      <c r="C98" s="325" t="s">
        <v>998</v>
      </c>
      <c r="D98" s="326" t="s">
        <v>1002</v>
      </c>
      <c r="E98" s="327">
        <v>100.72</v>
      </c>
    </row>
    <row r="99" spans="1:5" s="40" customFormat="1" ht="18" customHeight="1" x14ac:dyDescent="0.15">
      <c r="A99" s="183" t="s">
        <v>2094</v>
      </c>
      <c r="B99" s="325" t="s">
        <v>2095</v>
      </c>
      <c r="C99" s="325" t="s">
        <v>2080</v>
      </c>
      <c r="D99" s="326" t="s">
        <v>1002</v>
      </c>
      <c r="E99" s="327">
        <v>979.15</v>
      </c>
    </row>
    <row r="100" spans="1:5" s="40" customFormat="1" ht="18" customHeight="1" x14ac:dyDescent="0.15">
      <c r="A100" s="330" t="s">
        <v>2096</v>
      </c>
      <c r="B100" s="331" t="s">
        <v>2097</v>
      </c>
      <c r="C100" s="331" t="s">
        <v>994</v>
      </c>
      <c r="D100" s="339" t="s">
        <v>948</v>
      </c>
      <c r="E100" s="337">
        <v>2448.61</v>
      </c>
    </row>
    <row r="101" spans="1:5" s="40" customFormat="1" ht="5.0999999999999996" customHeight="1" x14ac:dyDescent="0.15">
      <c r="A101" s="461"/>
    </row>
    <row r="102" spans="1:5" s="40" customFormat="1" x14ac:dyDescent="0.15">
      <c r="A102" s="820" t="s">
        <v>1911</v>
      </c>
    </row>
  </sheetData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4" fitToHeight="0" orientation="portrait" r:id="rId1"/>
  <headerFooter alignWithMargins="0"/>
  <rowBreaks count="1" manualBreakCount="1">
    <brk id="56" max="16383" man="1"/>
  </rowBreaks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7"/>
  <sheetViews>
    <sheetView zoomScaleNormal="100" zoomScaleSheetLayoutView="100" workbookViewId="0"/>
  </sheetViews>
  <sheetFormatPr defaultRowHeight="13.5" x14ac:dyDescent="0.15"/>
  <cols>
    <col min="1" max="1" width="12.75" style="960" customWidth="1"/>
    <col min="2" max="2" width="9.375" style="960" customWidth="1"/>
    <col min="3" max="3" width="6.25" style="960" customWidth="1"/>
    <col min="4" max="4" width="4.625" style="960" customWidth="1"/>
    <col min="5" max="5" width="5.375" style="961" customWidth="1"/>
    <col min="6" max="6" width="16.25" style="960" customWidth="1"/>
    <col min="7" max="7" width="6.25" style="960" customWidth="1"/>
    <col min="8" max="8" width="7.5" style="960" customWidth="1"/>
    <col min="9" max="9" width="9.875" style="960" customWidth="1"/>
    <col min="10" max="10" width="20.625" style="960" customWidth="1"/>
    <col min="11" max="256" width="9" style="959"/>
    <col min="257" max="257" width="12.75" style="959" customWidth="1"/>
    <col min="258" max="258" width="9.375" style="959" customWidth="1"/>
    <col min="259" max="259" width="6.25" style="959" customWidth="1"/>
    <col min="260" max="260" width="4.625" style="959" customWidth="1"/>
    <col min="261" max="261" width="5.375" style="959" customWidth="1"/>
    <col min="262" max="262" width="16.25" style="959" customWidth="1"/>
    <col min="263" max="263" width="6.25" style="959" customWidth="1"/>
    <col min="264" max="264" width="7.5" style="959" customWidth="1"/>
    <col min="265" max="265" width="9.875" style="959" customWidth="1"/>
    <col min="266" max="266" width="20.625" style="959" customWidth="1"/>
    <col min="267" max="512" width="9" style="959"/>
    <col min="513" max="513" width="12.75" style="959" customWidth="1"/>
    <col min="514" max="514" width="9.375" style="959" customWidth="1"/>
    <col min="515" max="515" width="6.25" style="959" customWidth="1"/>
    <col min="516" max="516" width="4.625" style="959" customWidth="1"/>
    <col min="517" max="517" width="5.375" style="959" customWidth="1"/>
    <col min="518" max="518" width="16.25" style="959" customWidth="1"/>
    <col min="519" max="519" width="6.25" style="959" customWidth="1"/>
    <col min="520" max="520" width="7.5" style="959" customWidth="1"/>
    <col min="521" max="521" width="9.875" style="959" customWidth="1"/>
    <col min="522" max="522" width="20.625" style="959" customWidth="1"/>
    <col min="523" max="768" width="9" style="959"/>
    <col min="769" max="769" width="12.75" style="959" customWidth="1"/>
    <col min="770" max="770" width="9.375" style="959" customWidth="1"/>
    <col min="771" max="771" width="6.25" style="959" customWidth="1"/>
    <col min="772" max="772" width="4.625" style="959" customWidth="1"/>
    <col min="773" max="773" width="5.375" style="959" customWidth="1"/>
    <col min="774" max="774" width="16.25" style="959" customWidth="1"/>
    <col min="775" max="775" width="6.25" style="959" customWidth="1"/>
    <col min="776" max="776" width="7.5" style="959" customWidth="1"/>
    <col min="777" max="777" width="9.875" style="959" customWidth="1"/>
    <col min="778" max="778" width="20.625" style="959" customWidth="1"/>
    <col min="779" max="1024" width="9" style="959"/>
    <col min="1025" max="1025" width="12.75" style="959" customWidth="1"/>
    <col min="1026" max="1026" width="9.375" style="959" customWidth="1"/>
    <col min="1027" max="1027" width="6.25" style="959" customWidth="1"/>
    <col min="1028" max="1028" width="4.625" style="959" customWidth="1"/>
    <col min="1029" max="1029" width="5.375" style="959" customWidth="1"/>
    <col min="1030" max="1030" width="16.25" style="959" customWidth="1"/>
    <col min="1031" max="1031" width="6.25" style="959" customWidth="1"/>
    <col min="1032" max="1032" width="7.5" style="959" customWidth="1"/>
    <col min="1033" max="1033" width="9.875" style="959" customWidth="1"/>
    <col min="1034" max="1034" width="20.625" style="959" customWidth="1"/>
    <col min="1035" max="1280" width="9" style="959"/>
    <col min="1281" max="1281" width="12.75" style="959" customWidth="1"/>
    <col min="1282" max="1282" width="9.375" style="959" customWidth="1"/>
    <col min="1283" max="1283" width="6.25" style="959" customWidth="1"/>
    <col min="1284" max="1284" width="4.625" style="959" customWidth="1"/>
    <col min="1285" max="1285" width="5.375" style="959" customWidth="1"/>
    <col min="1286" max="1286" width="16.25" style="959" customWidth="1"/>
    <col min="1287" max="1287" width="6.25" style="959" customWidth="1"/>
    <col min="1288" max="1288" width="7.5" style="959" customWidth="1"/>
    <col min="1289" max="1289" width="9.875" style="959" customWidth="1"/>
    <col min="1290" max="1290" width="20.625" style="959" customWidth="1"/>
    <col min="1291" max="1536" width="9" style="959"/>
    <col min="1537" max="1537" width="12.75" style="959" customWidth="1"/>
    <col min="1538" max="1538" width="9.375" style="959" customWidth="1"/>
    <col min="1539" max="1539" width="6.25" style="959" customWidth="1"/>
    <col min="1540" max="1540" width="4.625" style="959" customWidth="1"/>
    <col min="1541" max="1541" width="5.375" style="959" customWidth="1"/>
    <col min="1542" max="1542" width="16.25" style="959" customWidth="1"/>
    <col min="1543" max="1543" width="6.25" style="959" customWidth="1"/>
    <col min="1544" max="1544" width="7.5" style="959" customWidth="1"/>
    <col min="1545" max="1545" width="9.875" style="959" customWidth="1"/>
    <col min="1546" max="1546" width="20.625" style="959" customWidth="1"/>
    <col min="1547" max="1792" width="9" style="959"/>
    <col min="1793" max="1793" width="12.75" style="959" customWidth="1"/>
    <col min="1794" max="1794" width="9.375" style="959" customWidth="1"/>
    <col min="1795" max="1795" width="6.25" style="959" customWidth="1"/>
    <col min="1796" max="1796" width="4.625" style="959" customWidth="1"/>
    <col min="1797" max="1797" width="5.375" style="959" customWidth="1"/>
    <col min="1798" max="1798" width="16.25" style="959" customWidth="1"/>
    <col min="1799" max="1799" width="6.25" style="959" customWidth="1"/>
    <col min="1800" max="1800" width="7.5" style="959" customWidth="1"/>
    <col min="1801" max="1801" width="9.875" style="959" customWidth="1"/>
    <col min="1802" max="1802" width="20.625" style="959" customWidth="1"/>
    <col min="1803" max="2048" width="9" style="959"/>
    <col min="2049" max="2049" width="12.75" style="959" customWidth="1"/>
    <col min="2050" max="2050" width="9.375" style="959" customWidth="1"/>
    <col min="2051" max="2051" width="6.25" style="959" customWidth="1"/>
    <col min="2052" max="2052" width="4.625" style="959" customWidth="1"/>
    <col min="2053" max="2053" width="5.375" style="959" customWidth="1"/>
    <col min="2054" max="2054" width="16.25" style="959" customWidth="1"/>
    <col min="2055" max="2055" width="6.25" style="959" customWidth="1"/>
    <col min="2056" max="2056" width="7.5" style="959" customWidth="1"/>
    <col min="2057" max="2057" width="9.875" style="959" customWidth="1"/>
    <col min="2058" max="2058" width="20.625" style="959" customWidth="1"/>
    <col min="2059" max="2304" width="9" style="959"/>
    <col min="2305" max="2305" width="12.75" style="959" customWidth="1"/>
    <col min="2306" max="2306" width="9.375" style="959" customWidth="1"/>
    <col min="2307" max="2307" width="6.25" style="959" customWidth="1"/>
    <col min="2308" max="2308" width="4.625" style="959" customWidth="1"/>
    <col min="2309" max="2309" width="5.375" style="959" customWidth="1"/>
    <col min="2310" max="2310" width="16.25" style="959" customWidth="1"/>
    <col min="2311" max="2311" width="6.25" style="959" customWidth="1"/>
    <col min="2312" max="2312" width="7.5" style="959" customWidth="1"/>
    <col min="2313" max="2313" width="9.875" style="959" customWidth="1"/>
    <col min="2314" max="2314" width="20.625" style="959" customWidth="1"/>
    <col min="2315" max="2560" width="9" style="959"/>
    <col min="2561" max="2561" width="12.75" style="959" customWidth="1"/>
    <col min="2562" max="2562" width="9.375" style="959" customWidth="1"/>
    <col min="2563" max="2563" width="6.25" style="959" customWidth="1"/>
    <col min="2564" max="2564" width="4.625" style="959" customWidth="1"/>
    <col min="2565" max="2565" width="5.375" style="959" customWidth="1"/>
    <col min="2566" max="2566" width="16.25" style="959" customWidth="1"/>
    <col min="2567" max="2567" width="6.25" style="959" customWidth="1"/>
    <col min="2568" max="2568" width="7.5" style="959" customWidth="1"/>
    <col min="2569" max="2569" width="9.875" style="959" customWidth="1"/>
    <col min="2570" max="2570" width="20.625" style="959" customWidth="1"/>
    <col min="2571" max="2816" width="9" style="959"/>
    <col min="2817" max="2817" width="12.75" style="959" customWidth="1"/>
    <col min="2818" max="2818" width="9.375" style="959" customWidth="1"/>
    <col min="2819" max="2819" width="6.25" style="959" customWidth="1"/>
    <col min="2820" max="2820" width="4.625" style="959" customWidth="1"/>
    <col min="2821" max="2821" width="5.375" style="959" customWidth="1"/>
    <col min="2822" max="2822" width="16.25" style="959" customWidth="1"/>
    <col min="2823" max="2823" width="6.25" style="959" customWidth="1"/>
    <col min="2824" max="2824" width="7.5" style="959" customWidth="1"/>
    <col min="2825" max="2825" width="9.875" style="959" customWidth="1"/>
    <col min="2826" max="2826" width="20.625" style="959" customWidth="1"/>
    <col min="2827" max="3072" width="9" style="959"/>
    <col min="3073" max="3073" width="12.75" style="959" customWidth="1"/>
    <col min="3074" max="3074" width="9.375" style="959" customWidth="1"/>
    <col min="3075" max="3075" width="6.25" style="959" customWidth="1"/>
    <col min="3076" max="3076" width="4.625" style="959" customWidth="1"/>
    <col min="3077" max="3077" width="5.375" style="959" customWidth="1"/>
    <col min="3078" max="3078" width="16.25" style="959" customWidth="1"/>
    <col min="3079" max="3079" width="6.25" style="959" customWidth="1"/>
    <col min="3080" max="3080" width="7.5" style="959" customWidth="1"/>
    <col min="3081" max="3081" width="9.875" style="959" customWidth="1"/>
    <col min="3082" max="3082" width="20.625" style="959" customWidth="1"/>
    <col min="3083" max="3328" width="9" style="959"/>
    <col min="3329" max="3329" width="12.75" style="959" customWidth="1"/>
    <col min="3330" max="3330" width="9.375" style="959" customWidth="1"/>
    <col min="3331" max="3331" width="6.25" style="959" customWidth="1"/>
    <col min="3332" max="3332" width="4.625" style="959" customWidth="1"/>
    <col min="3333" max="3333" width="5.375" style="959" customWidth="1"/>
    <col min="3334" max="3334" width="16.25" style="959" customWidth="1"/>
    <col min="3335" max="3335" width="6.25" style="959" customWidth="1"/>
    <col min="3336" max="3336" width="7.5" style="959" customWidth="1"/>
    <col min="3337" max="3337" width="9.875" style="959" customWidth="1"/>
    <col min="3338" max="3338" width="20.625" style="959" customWidth="1"/>
    <col min="3339" max="3584" width="9" style="959"/>
    <col min="3585" max="3585" width="12.75" style="959" customWidth="1"/>
    <col min="3586" max="3586" width="9.375" style="959" customWidth="1"/>
    <col min="3587" max="3587" width="6.25" style="959" customWidth="1"/>
    <col min="3588" max="3588" width="4.625" style="959" customWidth="1"/>
    <col min="3589" max="3589" width="5.375" style="959" customWidth="1"/>
    <col min="3590" max="3590" width="16.25" style="959" customWidth="1"/>
    <col min="3591" max="3591" width="6.25" style="959" customWidth="1"/>
    <col min="3592" max="3592" width="7.5" style="959" customWidth="1"/>
    <col min="3593" max="3593" width="9.875" style="959" customWidth="1"/>
    <col min="3594" max="3594" width="20.625" style="959" customWidth="1"/>
    <col min="3595" max="3840" width="9" style="959"/>
    <col min="3841" max="3841" width="12.75" style="959" customWidth="1"/>
    <col min="3842" max="3842" width="9.375" style="959" customWidth="1"/>
    <col min="3843" max="3843" width="6.25" style="959" customWidth="1"/>
    <col min="3844" max="3844" width="4.625" style="959" customWidth="1"/>
    <col min="3845" max="3845" width="5.375" style="959" customWidth="1"/>
    <col min="3846" max="3846" width="16.25" style="959" customWidth="1"/>
    <col min="3847" max="3847" width="6.25" style="959" customWidth="1"/>
    <col min="3848" max="3848" width="7.5" style="959" customWidth="1"/>
    <col min="3849" max="3849" width="9.875" style="959" customWidth="1"/>
    <col min="3850" max="3850" width="20.625" style="959" customWidth="1"/>
    <col min="3851" max="4096" width="9" style="959"/>
    <col min="4097" max="4097" width="12.75" style="959" customWidth="1"/>
    <col min="4098" max="4098" width="9.375" style="959" customWidth="1"/>
    <col min="4099" max="4099" width="6.25" style="959" customWidth="1"/>
    <col min="4100" max="4100" width="4.625" style="959" customWidth="1"/>
    <col min="4101" max="4101" width="5.375" style="959" customWidth="1"/>
    <col min="4102" max="4102" width="16.25" style="959" customWidth="1"/>
    <col min="4103" max="4103" width="6.25" style="959" customWidth="1"/>
    <col min="4104" max="4104" width="7.5" style="959" customWidth="1"/>
    <col min="4105" max="4105" width="9.875" style="959" customWidth="1"/>
    <col min="4106" max="4106" width="20.625" style="959" customWidth="1"/>
    <col min="4107" max="4352" width="9" style="959"/>
    <col min="4353" max="4353" width="12.75" style="959" customWidth="1"/>
    <col min="4354" max="4354" width="9.375" style="959" customWidth="1"/>
    <col min="4355" max="4355" width="6.25" style="959" customWidth="1"/>
    <col min="4356" max="4356" width="4.625" style="959" customWidth="1"/>
    <col min="4357" max="4357" width="5.375" style="959" customWidth="1"/>
    <col min="4358" max="4358" width="16.25" style="959" customWidth="1"/>
    <col min="4359" max="4359" width="6.25" style="959" customWidth="1"/>
    <col min="4360" max="4360" width="7.5" style="959" customWidth="1"/>
    <col min="4361" max="4361" width="9.875" style="959" customWidth="1"/>
    <col min="4362" max="4362" width="20.625" style="959" customWidth="1"/>
    <col min="4363" max="4608" width="9" style="959"/>
    <col min="4609" max="4609" width="12.75" style="959" customWidth="1"/>
    <col min="4610" max="4610" width="9.375" style="959" customWidth="1"/>
    <col min="4611" max="4611" width="6.25" style="959" customWidth="1"/>
    <col min="4612" max="4612" width="4.625" style="959" customWidth="1"/>
    <col min="4613" max="4613" width="5.375" style="959" customWidth="1"/>
    <col min="4614" max="4614" width="16.25" style="959" customWidth="1"/>
    <col min="4615" max="4615" width="6.25" style="959" customWidth="1"/>
    <col min="4616" max="4616" width="7.5" style="959" customWidth="1"/>
    <col min="4617" max="4617" width="9.875" style="959" customWidth="1"/>
    <col min="4618" max="4618" width="20.625" style="959" customWidth="1"/>
    <col min="4619" max="4864" width="9" style="959"/>
    <col min="4865" max="4865" width="12.75" style="959" customWidth="1"/>
    <col min="4866" max="4866" width="9.375" style="959" customWidth="1"/>
    <col min="4867" max="4867" width="6.25" style="959" customWidth="1"/>
    <col min="4868" max="4868" width="4.625" style="959" customWidth="1"/>
    <col min="4869" max="4869" width="5.375" style="959" customWidth="1"/>
    <col min="4870" max="4870" width="16.25" style="959" customWidth="1"/>
    <col min="4871" max="4871" width="6.25" style="959" customWidth="1"/>
    <col min="4872" max="4872" width="7.5" style="959" customWidth="1"/>
    <col min="4873" max="4873" width="9.875" style="959" customWidth="1"/>
    <col min="4874" max="4874" width="20.625" style="959" customWidth="1"/>
    <col min="4875" max="5120" width="9" style="959"/>
    <col min="5121" max="5121" width="12.75" style="959" customWidth="1"/>
    <col min="5122" max="5122" width="9.375" style="959" customWidth="1"/>
    <col min="5123" max="5123" width="6.25" style="959" customWidth="1"/>
    <col min="5124" max="5124" width="4.625" style="959" customWidth="1"/>
    <col min="5125" max="5125" width="5.375" style="959" customWidth="1"/>
    <col min="5126" max="5126" width="16.25" style="959" customWidth="1"/>
    <col min="5127" max="5127" width="6.25" style="959" customWidth="1"/>
    <col min="5128" max="5128" width="7.5" style="959" customWidth="1"/>
    <col min="5129" max="5129" width="9.875" style="959" customWidth="1"/>
    <col min="5130" max="5130" width="20.625" style="959" customWidth="1"/>
    <col min="5131" max="5376" width="9" style="959"/>
    <col min="5377" max="5377" width="12.75" style="959" customWidth="1"/>
    <col min="5378" max="5378" width="9.375" style="959" customWidth="1"/>
    <col min="5379" max="5379" width="6.25" style="959" customWidth="1"/>
    <col min="5380" max="5380" width="4.625" style="959" customWidth="1"/>
    <col min="5381" max="5381" width="5.375" style="959" customWidth="1"/>
    <col min="5382" max="5382" width="16.25" style="959" customWidth="1"/>
    <col min="5383" max="5383" width="6.25" style="959" customWidth="1"/>
    <col min="5384" max="5384" width="7.5" style="959" customWidth="1"/>
    <col min="5385" max="5385" width="9.875" style="959" customWidth="1"/>
    <col min="5386" max="5386" width="20.625" style="959" customWidth="1"/>
    <col min="5387" max="5632" width="9" style="959"/>
    <col min="5633" max="5633" width="12.75" style="959" customWidth="1"/>
    <col min="5634" max="5634" width="9.375" style="959" customWidth="1"/>
    <col min="5635" max="5635" width="6.25" style="959" customWidth="1"/>
    <col min="5636" max="5636" width="4.625" style="959" customWidth="1"/>
    <col min="5637" max="5637" width="5.375" style="959" customWidth="1"/>
    <col min="5638" max="5638" width="16.25" style="959" customWidth="1"/>
    <col min="5639" max="5639" width="6.25" style="959" customWidth="1"/>
    <col min="5640" max="5640" width="7.5" style="959" customWidth="1"/>
    <col min="5641" max="5641" width="9.875" style="959" customWidth="1"/>
    <col min="5642" max="5642" width="20.625" style="959" customWidth="1"/>
    <col min="5643" max="5888" width="9" style="959"/>
    <col min="5889" max="5889" width="12.75" style="959" customWidth="1"/>
    <col min="5890" max="5890" width="9.375" style="959" customWidth="1"/>
    <col min="5891" max="5891" width="6.25" style="959" customWidth="1"/>
    <col min="5892" max="5892" width="4.625" style="959" customWidth="1"/>
    <col min="5893" max="5893" width="5.375" style="959" customWidth="1"/>
    <col min="5894" max="5894" width="16.25" style="959" customWidth="1"/>
    <col min="5895" max="5895" width="6.25" style="959" customWidth="1"/>
    <col min="5896" max="5896" width="7.5" style="959" customWidth="1"/>
    <col min="5897" max="5897" width="9.875" style="959" customWidth="1"/>
    <col min="5898" max="5898" width="20.625" style="959" customWidth="1"/>
    <col min="5899" max="6144" width="9" style="959"/>
    <col min="6145" max="6145" width="12.75" style="959" customWidth="1"/>
    <col min="6146" max="6146" width="9.375" style="959" customWidth="1"/>
    <col min="6147" max="6147" width="6.25" style="959" customWidth="1"/>
    <col min="6148" max="6148" width="4.625" style="959" customWidth="1"/>
    <col min="6149" max="6149" width="5.375" style="959" customWidth="1"/>
    <col min="6150" max="6150" width="16.25" style="959" customWidth="1"/>
    <col min="6151" max="6151" width="6.25" style="959" customWidth="1"/>
    <col min="6152" max="6152" width="7.5" style="959" customWidth="1"/>
    <col min="6153" max="6153" width="9.875" style="959" customWidth="1"/>
    <col min="6154" max="6154" width="20.625" style="959" customWidth="1"/>
    <col min="6155" max="6400" width="9" style="959"/>
    <col min="6401" max="6401" width="12.75" style="959" customWidth="1"/>
    <col min="6402" max="6402" width="9.375" style="959" customWidth="1"/>
    <col min="6403" max="6403" width="6.25" style="959" customWidth="1"/>
    <col min="6404" max="6404" width="4.625" style="959" customWidth="1"/>
    <col min="6405" max="6405" width="5.375" style="959" customWidth="1"/>
    <col min="6406" max="6406" width="16.25" style="959" customWidth="1"/>
    <col min="6407" max="6407" width="6.25" style="959" customWidth="1"/>
    <col min="6408" max="6408" width="7.5" style="959" customWidth="1"/>
    <col min="6409" max="6409" width="9.875" style="959" customWidth="1"/>
    <col min="6410" max="6410" width="20.625" style="959" customWidth="1"/>
    <col min="6411" max="6656" width="9" style="959"/>
    <col min="6657" max="6657" width="12.75" style="959" customWidth="1"/>
    <col min="6658" max="6658" width="9.375" style="959" customWidth="1"/>
    <col min="6659" max="6659" width="6.25" style="959" customWidth="1"/>
    <col min="6660" max="6660" width="4.625" style="959" customWidth="1"/>
    <col min="6661" max="6661" width="5.375" style="959" customWidth="1"/>
    <col min="6662" max="6662" width="16.25" style="959" customWidth="1"/>
    <col min="6663" max="6663" width="6.25" style="959" customWidth="1"/>
    <col min="6664" max="6664" width="7.5" style="959" customWidth="1"/>
    <col min="6665" max="6665" width="9.875" style="959" customWidth="1"/>
    <col min="6666" max="6666" width="20.625" style="959" customWidth="1"/>
    <col min="6667" max="6912" width="9" style="959"/>
    <col min="6913" max="6913" width="12.75" style="959" customWidth="1"/>
    <col min="6914" max="6914" width="9.375" style="959" customWidth="1"/>
    <col min="6915" max="6915" width="6.25" style="959" customWidth="1"/>
    <col min="6916" max="6916" width="4.625" style="959" customWidth="1"/>
    <col min="6917" max="6917" width="5.375" style="959" customWidth="1"/>
    <col min="6918" max="6918" width="16.25" style="959" customWidth="1"/>
    <col min="6919" max="6919" width="6.25" style="959" customWidth="1"/>
    <col min="6920" max="6920" width="7.5" style="959" customWidth="1"/>
    <col min="6921" max="6921" width="9.875" style="959" customWidth="1"/>
    <col min="6922" max="6922" width="20.625" style="959" customWidth="1"/>
    <col min="6923" max="7168" width="9" style="959"/>
    <col min="7169" max="7169" width="12.75" style="959" customWidth="1"/>
    <col min="7170" max="7170" width="9.375" style="959" customWidth="1"/>
    <col min="7171" max="7171" width="6.25" style="959" customWidth="1"/>
    <col min="7172" max="7172" width="4.625" style="959" customWidth="1"/>
    <col min="7173" max="7173" width="5.375" style="959" customWidth="1"/>
    <col min="7174" max="7174" width="16.25" style="959" customWidth="1"/>
    <col min="7175" max="7175" width="6.25" style="959" customWidth="1"/>
    <col min="7176" max="7176" width="7.5" style="959" customWidth="1"/>
    <col min="7177" max="7177" width="9.875" style="959" customWidth="1"/>
    <col min="7178" max="7178" width="20.625" style="959" customWidth="1"/>
    <col min="7179" max="7424" width="9" style="959"/>
    <col min="7425" max="7425" width="12.75" style="959" customWidth="1"/>
    <col min="7426" max="7426" width="9.375" style="959" customWidth="1"/>
    <col min="7427" max="7427" width="6.25" style="959" customWidth="1"/>
    <col min="7428" max="7428" width="4.625" style="959" customWidth="1"/>
    <col min="7429" max="7429" width="5.375" style="959" customWidth="1"/>
    <col min="7430" max="7430" width="16.25" style="959" customWidth="1"/>
    <col min="7431" max="7431" width="6.25" style="959" customWidth="1"/>
    <col min="7432" max="7432" width="7.5" style="959" customWidth="1"/>
    <col min="7433" max="7433" width="9.875" style="959" customWidth="1"/>
    <col min="7434" max="7434" width="20.625" style="959" customWidth="1"/>
    <col min="7435" max="7680" width="9" style="959"/>
    <col min="7681" max="7681" width="12.75" style="959" customWidth="1"/>
    <col min="7682" max="7682" width="9.375" style="959" customWidth="1"/>
    <col min="7683" max="7683" width="6.25" style="959" customWidth="1"/>
    <col min="7684" max="7684" width="4.625" style="959" customWidth="1"/>
    <col min="7685" max="7685" width="5.375" style="959" customWidth="1"/>
    <col min="7686" max="7686" width="16.25" style="959" customWidth="1"/>
    <col min="7687" max="7687" width="6.25" style="959" customWidth="1"/>
    <col min="7688" max="7688" width="7.5" style="959" customWidth="1"/>
    <col min="7689" max="7689" width="9.875" style="959" customWidth="1"/>
    <col min="7690" max="7690" width="20.625" style="959" customWidth="1"/>
    <col min="7691" max="7936" width="9" style="959"/>
    <col min="7937" max="7937" width="12.75" style="959" customWidth="1"/>
    <col min="7938" max="7938" width="9.375" style="959" customWidth="1"/>
    <col min="7939" max="7939" width="6.25" style="959" customWidth="1"/>
    <col min="7940" max="7940" width="4.625" style="959" customWidth="1"/>
    <col min="7941" max="7941" width="5.375" style="959" customWidth="1"/>
    <col min="7942" max="7942" width="16.25" style="959" customWidth="1"/>
    <col min="7943" max="7943" width="6.25" style="959" customWidth="1"/>
    <col min="7944" max="7944" width="7.5" style="959" customWidth="1"/>
    <col min="7945" max="7945" width="9.875" style="959" customWidth="1"/>
    <col min="7946" max="7946" width="20.625" style="959" customWidth="1"/>
    <col min="7947" max="8192" width="9" style="959"/>
    <col min="8193" max="8193" width="12.75" style="959" customWidth="1"/>
    <col min="8194" max="8194" width="9.375" style="959" customWidth="1"/>
    <col min="8195" max="8195" width="6.25" style="959" customWidth="1"/>
    <col min="8196" max="8196" width="4.625" style="959" customWidth="1"/>
    <col min="8197" max="8197" width="5.375" style="959" customWidth="1"/>
    <col min="8198" max="8198" width="16.25" style="959" customWidth="1"/>
    <col min="8199" max="8199" width="6.25" style="959" customWidth="1"/>
    <col min="8200" max="8200" width="7.5" style="959" customWidth="1"/>
    <col min="8201" max="8201" width="9.875" style="959" customWidth="1"/>
    <col min="8202" max="8202" width="20.625" style="959" customWidth="1"/>
    <col min="8203" max="8448" width="9" style="959"/>
    <col min="8449" max="8449" width="12.75" style="959" customWidth="1"/>
    <col min="8450" max="8450" width="9.375" style="959" customWidth="1"/>
    <col min="8451" max="8451" width="6.25" style="959" customWidth="1"/>
    <col min="8452" max="8452" width="4.625" style="959" customWidth="1"/>
    <col min="8453" max="8453" width="5.375" style="959" customWidth="1"/>
    <col min="8454" max="8454" width="16.25" style="959" customWidth="1"/>
    <col min="8455" max="8455" width="6.25" style="959" customWidth="1"/>
    <col min="8456" max="8456" width="7.5" style="959" customWidth="1"/>
    <col min="8457" max="8457" width="9.875" style="959" customWidth="1"/>
    <col min="8458" max="8458" width="20.625" style="959" customWidth="1"/>
    <col min="8459" max="8704" width="9" style="959"/>
    <col min="8705" max="8705" width="12.75" style="959" customWidth="1"/>
    <col min="8706" max="8706" width="9.375" style="959" customWidth="1"/>
    <col min="8707" max="8707" width="6.25" style="959" customWidth="1"/>
    <col min="8708" max="8708" width="4.625" style="959" customWidth="1"/>
    <col min="8709" max="8709" width="5.375" style="959" customWidth="1"/>
    <col min="8710" max="8710" width="16.25" style="959" customWidth="1"/>
    <col min="8711" max="8711" width="6.25" style="959" customWidth="1"/>
    <col min="8712" max="8712" width="7.5" style="959" customWidth="1"/>
    <col min="8713" max="8713" width="9.875" style="959" customWidth="1"/>
    <col min="8714" max="8714" width="20.625" style="959" customWidth="1"/>
    <col min="8715" max="8960" width="9" style="959"/>
    <col min="8961" max="8961" width="12.75" style="959" customWidth="1"/>
    <col min="8962" max="8962" width="9.375" style="959" customWidth="1"/>
    <col min="8963" max="8963" width="6.25" style="959" customWidth="1"/>
    <col min="8964" max="8964" width="4.625" style="959" customWidth="1"/>
    <col min="8965" max="8965" width="5.375" style="959" customWidth="1"/>
    <col min="8966" max="8966" width="16.25" style="959" customWidth="1"/>
    <col min="8967" max="8967" width="6.25" style="959" customWidth="1"/>
    <col min="8968" max="8968" width="7.5" style="959" customWidth="1"/>
    <col min="8969" max="8969" width="9.875" style="959" customWidth="1"/>
    <col min="8970" max="8970" width="20.625" style="959" customWidth="1"/>
    <col min="8971" max="9216" width="9" style="959"/>
    <col min="9217" max="9217" width="12.75" style="959" customWidth="1"/>
    <col min="9218" max="9218" width="9.375" style="959" customWidth="1"/>
    <col min="9219" max="9219" width="6.25" style="959" customWidth="1"/>
    <col min="9220" max="9220" width="4.625" style="959" customWidth="1"/>
    <col min="9221" max="9221" width="5.375" style="959" customWidth="1"/>
    <col min="9222" max="9222" width="16.25" style="959" customWidth="1"/>
    <col min="9223" max="9223" width="6.25" style="959" customWidth="1"/>
    <col min="9224" max="9224" width="7.5" style="959" customWidth="1"/>
    <col min="9225" max="9225" width="9.875" style="959" customWidth="1"/>
    <col min="9226" max="9226" width="20.625" style="959" customWidth="1"/>
    <col min="9227" max="9472" width="9" style="959"/>
    <col min="9473" max="9473" width="12.75" style="959" customWidth="1"/>
    <col min="9474" max="9474" width="9.375" style="959" customWidth="1"/>
    <col min="9475" max="9475" width="6.25" style="959" customWidth="1"/>
    <col min="9476" max="9476" width="4.625" style="959" customWidth="1"/>
    <col min="9477" max="9477" width="5.375" style="959" customWidth="1"/>
    <col min="9478" max="9478" width="16.25" style="959" customWidth="1"/>
    <col min="9479" max="9479" width="6.25" style="959" customWidth="1"/>
    <col min="9480" max="9480" width="7.5" style="959" customWidth="1"/>
    <col min="9481" max="9481" width="9.875" style="959" customWidth="1"/>
    <col min="9482" max="9482" width="20.625" style="959" customWidth="1"/>
    <col min="9483" max="9728" width="9" style="959"/>
    <col min="9729" max="9729" width="12.75" style="959" customWidth="1"/>
    <col min="9730" max="9730" width="9.375" style="959" customWidth="1"/>
    <col min="9731" max="9731" width="6.25" style="959" customWidth="1"/>
    <col min="9732" max="9732" width="4.625" style="959" customWidth="1"/>
    <col min="9733" max="9733" width="5.375" style="959" customWidth="1"/>
    <col min="9734" max="9734" width="16.25" style="959" customWidth="1"/>
    <col min="9735" max="9735" width="6.25" style="959" customWidth="1"/>
    <col min="9736" max="9736" width="7.5" style="959" customWidth="1"/>
    <col min="9737" max="9737" width="9.875" style="959" customWidth="1"/>
    <col min="9738" max="9738" width="20.625" style="959" customWidth="1"/>
    <col min="9739" max="9984" width="9" style="959"/>
    <col min="9985" max="9985" width="12.75" style="959" customWidth="1"/>
    <col min="9986" max="9986" width="9.375" style="959" customWidth="1"/>
    <col min="9987" max="9987" width="6.25" style="959" customWidth="1"/>
    <col min="9988" max="9988" width="4.625" style="959" customWidth="1"/>
    <col min="9989" max="9989" width="5.375" style="959" customWidth="1"/>
    <col min="9990" max="9990" width="16.25" style="959" customWidth="1"/>
    <col min="9991" max="9991" width="6.25" style="959" customWidth="1"/>
    <col min="9992" max="9992" width="7.5" style="959" customWidth="1"/>
    <col min="9993" max="9993" width="9.875" style="959" customWidth="1"/>
    <col min="9994" max="9994" width="20.625" style="959" customWidth="1"/>
    <col min="9995" max="10240" width="9" style="959"/>
    <col min="10241" max="10241" width="12.75" style="959" customWidth="1"/>
    <col min="10242" max="10242" width="9.375" style="959" customWidth="1"/>
    <col min="10243" max="10243" width="6.25" style="959" customWidth="1"/>
    <col min="10244" max="10244" width="4.625" style="959" customWidth="1"/>
    <col min="10245" max="10245" width="5.375" style="959" customWidth="1"/>
    <col min="10246" max="10246" width="16.25" style="959" customWidth="1"/>
    <col min="10247" max="10247" width="6.25" style="959" customWidth="1"/>
    <col min="10248" max="10248" width="7.5" style="959" customWidth="1"/>
    <col min="10249" max="10249" width="9.875" style="959" customWidth="1"/>
    <col min="10250" max="10250" width="20.625" style="959" customWidth="1"/>
    <col min="10251" max="10496" width="9" style="959"/>
    <col min="10497" max="10497" width="12.75" style="959" customWidth="1"/>
    <col min="10498" max="10498" width="9.375" style="959" customWidth="1"/>
    <col min="10499" max="10499" width="6.25" style="959" customWidth="1"/>
    <col min="10500" max="10500" width="4.625" style="959" customWidth="1"/>
    <col min="10501" max="10501" width="5.375" style="959" customWidth="1"/>
    <col min="10502" max="10502" width="16.25" style="959" customWidth="1"/>
    <col min="10503" max="10503" width="6.25" style="959" customWidth="1"/>
    <col min="10504" max="10504" width="7.5" style="959" customWidth="1"/>
    <col min="10505" max="10505" width="9.875" style="959" customWidth="1"/>
    <col min="10506" max="10506" width="20.625" style="959" customWidth="1"/>
    <col min="10507" max="10752" width="9" style="959"/>
    <col min="10753" max="10753" width="12.75" style="959" customWidth="1"/>
    <col min="10754" max="10754" width="9.375" style="959" customWidth="1"/>
    <col min="10755" max="10755" width="6.25" style="959" customWidth="1"/>
    <col min="10756" max="10756" width="4.625" style="959" customWidth="1"/>
    <col min="10757" max="10757" width="5.375" style="959" customWidth="1"/>
    <col min="10758" max="10758" width="16.25" style="959" customWidth="1"/>
    <col min="10759" max="10759" width="6.25" style="959" customWidth="1"/>
    <col min="10760" max="10760" width="7.5" style="959" customWidth="1"/>
    <col min="10761" max="10761" width="9.875" style="959" customWidth="1"/>
    <col min="10762" max="10762" width="20.625" style="959" customWidth="1"/>
    <col min="10763" max="11008" width="9" style="959"/>
    <col min="11009" max="11009" width="12.75" style="959" customWidth="1"/>
    <col min="11010" max="11010" width="9.375" style="959" customWidth="1"/>
    <col min="11011" max="11011" width="6.25" style="959" customWidth="1"/>
    <col min="11012" max="11012" width="4.625" style="959" customWidth="1"/>
    <col min="11013" max="11013" width="5.375" style="959" customWidth="1"/>
    <col min="11014" max="11014" width="16.25" style="959" customWidth="1"/>
    <col min="11015" max="11015" width="6.25" style="959" customWidth="1"/>
    <col min="11016" max="11016" width="7.5" style="959" customWidth="1"/>
    <col min="11017" max="11017" width="9.875" style="959" customWidth="1"/>
    <col min="11018" max="11018" width="20.625" style="959" customWidth="1"/>
    <col min="11019" max="11264" width="9" style="959"/>
    <col min="11265" max="11265" width="12.75" style="959" customWidth="1"/>
    <col min="11266" max="11266" width="9.375" style="959" customWidth="1"/>
    <col min="11267" max="11267" width="6.25" style="959" customWidth="1"/>
    <col min="11268" max="11268" width="4.625" style="959" customWidth="1"/>
    <col min="11269" max="11269" width="5.375" style="959" customWidth="1"/>
    <col min="11270" max="11270" width="16.25" style="959" customWidth="1"/>
    <col min="11271" max="11271" width="6.25" style="959" customWidth="1"/>
    <col min="11272" max="11272" width="7.5" style="959" customWidth="1"/>
    <col min="11273" max="11273" width="9.875" style="959" customWidth="1"/>
    <col min="11274" max="11274" width="20.625" style="959" customWidth="1"/>
    <col min="11275" max="11520" width="9" style="959"/>
    <col min="11521" max="11521" width="12.75" style="959" customWidth="1"/>
    <col min="11522" max="11522" width="9.375" style="959" customWidth="1"/>
    <col min="11523" max="11523" width="6.25" style="959" customWidth="1"/>
    <col min="11524" max="11524" width="4.625" style="959" customWidth="1"/>
    <col min="11525" max="11525" width="5.375" style="959" customWidth="1"/>
    <col min="11526" max="11526" width="16.25" style="959" customWidth="1"/>
    <col min="11527" max="11527" width="6.25" style="959" customWidth="1"/>
    <col min="11528" max="11528" width="7.5" style="959" customWidth="1"/>
    <col min="11529" max="11529" width="9.875" style="959" customWidth="1"/>
    <col min="11530" max="11530" width="20.625" style="959" customWidth="1"/>
    <col min="11531" max="11776" width="9" style="959"/>
    <col min="11777" max="11777" width="12.75" style="959" customWidth="1"/>
    <col min="11778" max="11778" width="9.375" style="959" customWidth="1"/>
    <col min="11779" max="11779" width="6.25" style="959" customWidth="1"/>
    <col min="11780" max="11780" width="4.625" style="959" customWidth="1"/>
    <col min="11781" max="11781" width="5.375" style="959" customWidth="1"/>
    <col min="11782" max="11782" width="16.25" style="959" customWidth="1"/>
    <col min="11783" max="11783" width="6.25" style="959" customWidth="1"/>
    <col min="11784" max="11784" width="7.5" style="959" customWidth="1"/>
    <col min="11785" max="11785" width="9.875" style="959" customWidth="1"/>
    <col min="11786" max="11786" width="20.625" style="959" customWidth="1"/>
    <col min="11787" max="12032" width="9" style="959"/>
    <col min="12033" max="12033" width="12.75" style="959" customWidth="1"/>
    <col min="12034" max="12034" width="9.375" style="959" customWidth="1"/>
    <col min="12035" max="12035" width="6.25" style="959" customWidth="1"/>
    <col min="12036" max="12036" width="4.625" style="959" customWidth="1"/>
    <col min="12037" max="12037" width="5.375" style="959" customWidth="1"/>
    <col min="12038" max="12038" width="16.25" style="959" customWidth="1"/>
    <col min="12039" max="12039" width="6.25" style="959" customWidth="1"/>
    <col min="12040" max="12040" width="7.5" style="959" customWidth="1"/>
    <col min="12041" max="12041" width="9.875" style="959" customWidth="1"/>
    <col min="12042" max="12042" width="20.625" style="959" customWidth="1"/>
    <col min="12043" max="12288" width="9" style="959"/>
    <col min="12289" max="12289" width="12.75" style="959" customWidth="1"/>
    <col min="12290" max="12290" width="9.375" style="959" customWidth="1"/>
    <col min="12291" max="12291" width="6.25" style="959" customWidth="1"/>
    <col min="12292" max="12292" width="4.625" style="959" customWidth="1"/>
    <col min="12293" max="12293" width="5.375" style="959" customWidth="1"/>
    <col min="12294" max="12294" width="16.25" style="959" customWidth="1"/>
    <col min="12295" max="12295" width="6.25" style="959" customWidth="1"/>
    <col min="12296" max="12296" width="7.5" style="959" customWidth="1"/>
    <col min="12297" max="12297" width="9.875" style="959" customWidth="1"/>
    <col min="12298" max="12298" width="20.625" style="959" customWidth="1"/>
    <col min="12299" max="12544" width="9" style="959"/>
    <col min="12545" max="12545" width="12.75" style="959" customWidth="1"/>
    <col min="12546" max="12546" width="9.375" style="959" customWidth="1"/>
    <col min="12547" max="12547" width="6.25" style="959" customWidth="1"/>
    <col min="12548" max="12548" width="4.625" style="959" customWidth="1"/>
    <col min="12549" max="12549" width="5.375" style="959" customWidth="1"/>
    <col min="12550" max="12550" width="16.25" style="959" customWidth="1"/>
    <col min="12551" max="12551" width="6.25" style="959" customWidth="1"/>
    <col min="12552" max="12552" width="7.5" style="959" customWidth="1"/>
    <col min="12553" max="12553" width="9.875" style="959" customWidth="1"/>
    <col min="12554" max="12554" width="20.625" style="959" customWidth="1"/>
    <col min="12555" max="12800" width="9" style="959"/>
    <col min="12801" max="12801" width="12.75" style="959" customWidth="1"/>
    <col min="12802" max="12802" width="9.375" style="959" customWidth="1"/>
    <col min="12803" max="12803" width="6.25" style="959" customWidth="1"/>
    <col min="12804" max="12804" width="4.625" style="959" customWidth="1"/>
    <col min="12805" max="12805" width="5.375" style="959" customWidth="1"/>
    <col min="12806" max="12806" width="16.25" style="959" customWidth="1"/>
    <col min="12807" max="12807" width="6.25" style="959" customWidth="1"/>
    <col min="12808" max="12808" width="7.5" style="959" customWidth="1"/>
    <col min="12809" max="12809" width="9.875" style="959" customWidth="1"/>
    <col min="12810" max="12810" width="20.625" style="959" customWidth="1"/>
    <col min="12811" max="13056" width="9" style="959"/>
    <col min="13057" max="13057" width="12.75" style="959" customWidth="1"/>
    <col min="13058" max="13058" width="9.375" style="959" customWidth="1"/>
    <col min="13059" max="13059" width="6.25" style="959" customWidth="1"/>
    <col min="13060" max="13060" width="4.625" style="959" customWidth="1"/>
    <col min="13061" max="13061" width="5.375" style="959" customWidth="1"/>
    <col min="13062" max="13062" width="16.25" style="959" customWidth="1"/>
    <col min="13063" max="13063" width="6.25" style="959" customWidth="1"/>
    <col min="13064" max="13064" width="7.5" style="959" customWidth="1"/>
    <col min="13065" max="13065" width="9.875" style="959" customWidth="1"/>
    <col min="13066" max="13066" width="20.625" style="959" customWidth="1"/>
    <col min="13067" max="13312" width="9" style="959"/>
    <col min="13313" max="13313" width="12.75" style="959" customWidth="1"/>
    <col min="13314" max="13314" width="9.375" style="959" customWidth="1"/>
    <col min="13315" max="13315" width="6.25" style="959" customWidth="1"/>
    <col min="13316" max="13316" width="4.625" style="959" customWidth="1"/>
    <col min="13317" max="13317" width="5.375" style="959" customWidth="1"/>
    <col min="13318" max="13318" width="16.25" style="959" customWidth="1"/>
    <col min="13319" max="13319" width="6.25" style="959" customWidth="1"/>
    <col min="13320" max="13320" width="7.5" style="959" customWidth="1"/>
    <col min="13321" max="13321" width="9.875" style="959" customWidth="1"/>
    <col min="13322" max="13322" width="20.625" style="959" customWidth="1"/>
    <col min="13323" max="13568" width="9" style="959"/>
    <col min="13569" max="13569" width="12.75" style="959" customWidth="1"/>
    <col min="13570" max="13570" width="9.375" style="959" customWidth="1"/>
    <col min="13571" max="13571" width="6.25" style="959" customWidth="1"/>
    <col min="13572" max="13572" width="4.625" style="959" customWidth="1"/>
    <col min="13573" max="13573" width="5.375" style="959" customWidth="1"/>
    <col min="13574" max="13574" width="16.25" style="959" customWidth="1"/>
    <col min="13575" max="13575" width="6.25" style="959" customWidth="1"/>
    <col min="13576" max="13576" width="7.5" style="959" customWidth="1"/>
    <col min="13577" max="13577" width="9.875" style="959" customWidth="1"/>
    <col min="13578" max="13578" width="20.625" style="959" customWidth="1"/>
    <col min="13579" max="13824" width="9" style="959"/>
    <col min="13825" max="13825" width="12.75" style="959" customWidth="1"/>
    <col min="13826" max="13826" width="9.375" style="959" customWidth="1"/>
    <col min="13827" max="13827" width="6.25" style="959" customWidth="1"/>
    <col min="13828" max="13828" width="4.625" style="959" customWidth="1"/>
    <col min="13829" max="13829" width="5.375" style="959" customWidth="1"/>
    <col min="13830" max="13830" width="16.25" style="959" customWidth="1"/>
    <col min="13831" max="13831" width="6.25" style="959" customWidth="1"/>
    <col min="13832" max="13832" width="7.5" style="959" customWidth="1"/>
    <col min="13833" max="13833" width="9.875" style="959" customWidth="1"/>
    <col min="13834" max="13834" width="20.625" style="959" customWidth="1"/>
    <col min="13835" max="14080" width="9" style="959"/>
    <col min="14081" max="14081" width="12.75" style="959" customWidth="1"/>
    <col min="14082" max="14082" width="9.375" style="959" customWidth="1"/>
    <col min="14083" max="14083" width="6.25" style="959" customWidth="1"/>
    <col min="14084" max="14084" width="4.625" style="959" customWidth="1"/>
    <col min="14085" max="14085" width="5.375" style="959" customWidth="1"/>
    <col min="14086" max="14086" width="16.25" style="959" customWidth="1"/>
    <col min="14087" max="14087" width="6.25" style="959" customWidth="1"/>
    <col min="14088" max="14088" width="7.5" style="959" customWidth="1"/>
    <col min="14089" max="14089" width="9.875" style="959" customWidth="1"/>
    <col min="14090" max="14090" width="20.625" style="959" customWidth="1"/>
    <col min="14091" max="14336" width="9" style="959"/>
    <col min="14337" max="14337" width="12.75" style="959" customWidth="1"/>
    <col min="14338" max="14338" width="9.375" style="959" customWidth="1"/>
    <col min="14339" max="14339" width="6.25" style="959" customWidth="1"/>
    <col min="14340" max="14340" width="4.625" style="959" customWidth="1"/>
    <col min="14341" max="14341" width="5.375" style="959" customWidth="1"/>
    <col min="14342" max="14342" width="16.25" style="959" customWidth="1"/>
    <col min="14343" max="14343" width="6.25" style="959" customWidth="1"/>
    <col min="14344" max="14344" width="7.5" style="959" customWidth="1"/>
    <col min="14345" max="14345" width="9.875" style="959" customWidth="1"/>
    <col min="14346" max="14346" width="20.625" style="959" customWidth="1"/>
    <col min="14347" max="14592" width="9" style="959"/>
    <col min="14593" max="14593" width="12.75" style="959" customWidth="1"/>
    <col min="14594" max="14594" width="9.375" style="959" customWidth="1"/>
    <col min="14595" max="14595" width="6.25" style="959" customWidth="1"/>
    <col min="14596" max="14596" width="4.625" style="959" customWidth="1"/>
    <col min="14597" max="14597" width="5.375" style="959" customWidth="1"/>
    <col min="14598" max="14598" width="16.25" style="959" customWidth="1"/>
    <col min="14599" max="14599" width="6.25" style="959" customWidth="1"/>
    <col min="14600" max="14600" width="7.5" style="959" customWidth="1"/>
    <col min="14601" max="14601" width="9.875" style="959" customWidth="1"/>
    <col min="14602" max="14602" width="20.625" style="959" customWidth="1"/>
    <col min="14603" max="14848" width="9" style="959"/>
    <col min="14849" max="14849" width="12.75" style="959" customWidth="1"/>
    <col min="14850" max="14850" width="9.375" style="959" customWidth="1"/>
    <col min="14851" max="14851" width="6.25" style="959" customWidth="1"/>
    <col min="14852" max="14852" width="4.625" style="959" customWidth="1"/>
    <col min="14853" max="14853" width="5.375" style="959" customWidth="1"/>
    <col min="14854" max="14854" width="16.25" style="959" customWidth="1"/>
    <col min="14855" max="14855" width="6.25" style="959" customWidth="1"/>
    <col min="14856" max="14856" width="7.5" style="959" customWidth="1"/>
    <col min="14857" max="14857" width="9.875" style="959" customWidth="1"/>
    <col min="14858" max="14858" width="20.625" style="959" customWidth="1"/>
    <col min="14859" max="15104" width="9" style="959"/>
    <col min="15105" max="15105" width="12.75" style="959" customWidth="1"/>
    <col min="15106" max="15106" width="9.375" style="959" customWidth="1"/>
    <col min="15107" max="15107" width="6.25" style="959" customWidth="1"/>
    <col min="15108" max="15108" width="4.625" style="959" customWidth="1"/>
    <col min="15109" max="15109" width="5.375" style="959" customWidth="1"/>
    <col min="15110" max="15110" width="16.25" style="959" customWidth="1"/>
    <col min="15111" max="15111" width="6.25" style="959" customWidth="1"/>
    <col min="15112" max="15112" width="7.5" style="959" customWidth="1"/>
    <col min="15113" max="15113" width="9.875" style="959" customWidth="1"/>
    <col min="15114" max="15114" width="20.625" style="959" customWidth="1"/>
    <col min="15115" max="15360" width="9" style="959"/>
    <col min="15361" max="15361" width="12.75" style="959" customWidth="1"/>
    <col min="15362" max="15362" width="9.375" style="959" customWidth="1"/>
    <col min="15363" max="15363" width="6.25" style="959" customWidth="1"/>
    <col min="15364" max="15364" width="4.625" style="959" customWidth="1"/>
    <col min="15365" max="15365" width="5.375" style="959" customWidth="1"/>
    <col min="15366" max="15366" width="16.25" style="959" customWidth="1"/>
    <col min="15367" max="15367" width="6.25" style="959" customWidth="1"/>
    <col min="15368" max="15368" width="7.5" style="959" customWidth="1"/>
    <col min="15369" max="15369" width="9.875" style="959" customWidth="1"/>
    <col min="15370" max="15370" width="20.625" style="959" customWidth="1"/>
    <col min="15371" max="15616" width="9" style="959"/>
    <col min="15617" max="15617" width="12.75" style="959" customWidth="1"/>
    <col min="15618" max="15618" width="9.375" style="959" customWidth="1"/>
    <col min="15619" max="15619" width="6.25" style="959" customWidth="1"/>
    <col min="15620" max="15620" width="4.625" style="959" customWidth="1"/>
    <col min="15621" max="15621" width="5.375" style="959" customWidth="1"/>
    <col min="15622" max="15622" width="16.25" style="959" customWidth="1"/>
    <col min="15623" max="15623" width="6.25" style="959" customWidth="1"/>
    <col min="15624" max="15624" width="7.5" style="959" customWidth="1"/>
    <col min="15625" max="15625" width="9.875" style="959" customWidth="1"/>
    <col min="15626" max="15626" width="20.625" style="959" customWidth="1"/>
    <col min="15627" max="15872" width="9" style="959"/>
    <col min="15873" max="15873" width="12.75" style="959" customWidth="1"/>
    <col min="15874" max="15874" width="9.375" style="959" customWidth="1"/>
    <col min="15875" max="15875" width="6.25" style="959" customWidth="1"/>
    <col min="15876" max="15876" width="4.625" style="959" customWidth="1"/>
    <col min="15877" max="15877" width="5.375" style="959" customWidth="1"/>
    <col min="15878" max="15878" width="16.25" style="959" customWidth="1"/>
    <col min="15879" max="15879" width="6.25" style="959" customWidth="1"/>
    <col min="15880" max="15880" width="7.5" style="959" customWidth="1"/>
    <col min="15881" max="15881" width="9.875" style="959" customWidth="1"/>
    <col min="15882" max="15882" width="20.625" style="959" customWidth="1"/>
    <col min="15883" max="16128" width="9" style="959"/>
    <col min="16129" max="16129" width="12.75" style="959" customWidth="1"/>
    <col min="16130" max="16130" width="9.375" style="959" customWidth="1"/>
    <col min="16131" max="16131" width="6.25" style="959" customWidth="1"/>
    <col min="16132" max="16132" width="4.625" style="959" customWidth="1"/>
    <col min="16133" max="16133" width="5.375" style="959" customWidth="1"/>
    <col min="16134" max="16134" width="16.25" style="959" customWidth="1"/>
    <col min="16135" max="16135" width="6.25" style="959" customWidth="1"/>
    <col min="16136" max="16136" width="7.5" style="959" customWidth="1"/>
    <col min="16137" max="16137" width="9.875" style="959" customWidth="1"/>
    <col min="16138" max="16138" width="20.625" style="959" customWidth="1"/>
    <col min="16139" max="16384" width="9" style="959"/>
  </cols>
  <sheetData>
    <row r="1" spans="1:10" s="960" customFormat="1" ht="21" customHeight="1" x14ac:dyDescent="0.15">
      <c r="A1" s="35" t="s">
        <v>2630</v>
      </c>
      <c r="B1" s="820"/>
      <c r="C1" s="820"/>
      <c r="D1" s="820"/>
      <c r="E1" s="819"/>
      <c r="F1" s="820"/>
      <c r="G1" s="820"/>
      <c r="H1" s="819"/>
      <c r="I1" s="820"/>
      <c r="J1" s="820"/>
    </row>
    <row r="2" spans="1:10" s="960" customFormat="1" ht="15" customHeight="1" x14ac:dyDescent="0.15">
      <c r="A2" s="882" t="s">
        <v>2840</v>
      </c>
      <c r="B2" s="98"/>
      <c r="C2" s="98"/>
      <c r="D2" s="98"/>
      <c r="E2" s="833"/>
      <c r="F2" s="98"/>
      <c r="G2" s="98"/>
      <c r="H2" s="98"/>
      <c r="I2" s="98"/>
      <c r="J2" s="344" t="s">
        <v>1032</v>
      </c>
    </row>
    <row r="3" spans="1:10" s="960" customFormat="1" ht="15" customHeight="1" x14ac:dyDescent="0.15">
      <c r="A3" s="418" t="s">
        <v>1033</v>
      </c>
      <c r="B3" s="1711" t="s">
        <v>523</v>
      </c>
      <c r="C3" s="1712"/>
      <c r="D3" s="1712"/>
      <c r="E3" s="418" t="s">
        <v>767</v>
      </c>
      <c r="F3" s="1711" t="s">
        <v>1034</v>
      </c>
      <c r="G3" s="1711"/>
      <c r="H3" s="1711"/>
      <c r="I3" s="1711"/>
      <c r="J3" s="1711"/>
    </row>
    <row r="4" spans="1:10" ht="15" customHeight="1" x14ac:dyDescent="0.15">
      <c r="A4" s="1706" t="s">
        <v>1035</v>
      </c>
      <c r="B4" s="1707" t="s">
        <v>1036</v>
      </c>
      <c r="C4" s="1707"/>
      <c r="D4" s="1713"/>
      <c r="E4" s="967">
        <v>2</v>
      </c>
      <c r="F4" s="1707" t="s">
        <v>2839</v>
      </c>
      <c r="G4" s="1707"/>
      <c r="H4" s="1707"/>
      <c r="I4" s="1707"/>
      <c r="J4" s="1707"/>
    </row>
    <row r="5" spans="1:10" ht="15" customHeight="1" x14ac:dyDescent="0.15">
      <c r="A5" s="1706"/>
      <c r="B5" s="1707" t="s">
        <v>1037</v>
      </c>
      <c r="C5" s="1707"/>
      <c r="D5" s="1713"/>
      <c r="E5" s="967">
        <v>16</v>
      </c>
      <c r="F5" s="1707" t="s">
        <v>2631</v>
      </c>
      <c r="G5" s="1707"/>
      <c r="H5" s="1707"/>
      <c r="I5" s="1707"/>
      <c r="J5" s="1707"/>
    </row>
    <row r="6" spans="1:10" ht="15" customHeight="1" x14ac:dyDescent="0.15">
      <c r="A6" s="1706"/>
      <c r="B6" s="1707" t="s">
        <v>1038</v>
      </c>
      <c r="C6" s="1707"/>
      <c r="D6" s="1713"/>
      <c r="E6" s="967">
        <v>3</v>
      </c>
      <c r="F6" s="1707" t="s">
        <v>2838</v>
      </c>
      <c r="G6" s="1707"/>
      <c r="H6" s="1707"/>
      <c r="I6" s="1707"/>
      <c r="J6" s="1707"/>
    </row>
    <row r="7" spans="1:10" ht="15" customHeight="1" x14ac:dyDescent="0.15">
      <c r="A7" s="1706"/>
      <c r="B7" s="1707" t="s">
        <v>1039</v>
      </c>
      <c r="C7" s="1707"/>
      <c r="D7" s="1713"/>
      <c r="E7" s="967">
        <v>3</v>
      </c>
      <c r="F7" s="1714" t="s">
        <v>1948</v>
      </c>
      <c r="G7" s="1707"/>
      <c r="H7" s="1707"/>
      <c r="I7" s="1707"/>
      <c r="J7" s="1707"/>
    </row>
    <row r="8" spans="1:10" ht="15" customHeight="1" x14ac:dyDescent="0.15">
      <c r="A8" s="1706"/>
      <c r="B8" s="1700" t="s">
        <v>1040</v>
      </c>
      <c r="C8" s="1701"/>
      <c r="D8" s="1715"/>
      <c r="E8" s="967">
        <v>1</v>
      </c>
      <c r="F8" s="1700" t="s">
        <v>1041</v>
      </c>
      <c r="G8" s="1701"/>
      <c r="H8" s="1701"/>
      <c r="I8" s="1701"/>
      <c r="J8" s="1715"/>
    </row>
    <row r="9" spans="1:10" ht="15" customHeight="1" x14ac:dyDescent="0.15">
      <c r="A9" s="1706"/>
      <c r="B9" s="1700" t="s">
        <v>1042</v>
      </c>
      <c r="C9" s="1701"/>
      <c r="D9" s="1715"/>
      <c r="E9" s="967">
        <v>2</v>
      </c>
      <c r="F9" s="1700" t="s">
        <v>2140</v>
      </c>
      <c r="G9" s="1701"/>
      <c r="H9" s="1701"/>
      <c r="I9" s="1701"/>
      <c r="J9" s="1715"/>
    </row>
    <row r="10" spans="1:10" ht="15" customHeight="1" x14ac:dyDescent="0.15">
      <c r="A10" s="1706"/>
      <c r="B10" s="1707" t="s">
        <v>1043</v>
      </c>
      <c r="C10" s="1707"/>
      <c r="D10" s="1713"/>
      <c r="E10" s="967">
        <v>2</v>
      </c>
      <c r="F10" s="1707" t="s">
        <v>2141</v>
      </c>
      <c r="G10" s="1707"/>
      <c r="H10" s="1707"/>
      <c r="I10" s="1707"/>
      <c r="J10" s="1707"/>
    </row>
    <row r="11" spans="1:10" ht="27" customHeight="1" x14ac:dyDescent="0.15">
      <c r="A11" s="425" t="s">
        <v>2142</v>
      </c>
      <c r="B11" s="1707" t="s">
        <v>1044</v>
      </c>
      <c r="C11" s="1707"/>
      <c r="D11" s="1713"/>
      <c r="E11" s="967">
        <v>52</v>
      </c>
      <c r="F11" s="1716" t="s">
        <v>2841</v>
      </c>
      <c r="G11" s="1717"/>
      <c r="H11" s="1717"/>
      <c r="I11" s="1717"/>
      <c r="J11" s="1718"/>
    </row>
    <row r="12" spans="1:10" ht="24.75" customHeight="1" x14ac:dyDescent="0.15">
      <c r="A12" s="425" t="s">
        <v>2143</v>
      </c>
      <c r="B12" s="1700" t="s">
        <v>1045</v>
      </c>
      <c r="C12" s="1701"/>
      <c r="D12" s="1702"/>
      <c r="E12" s="967">
        <v>2</v>
      </c>
      <c r="F12" s="1707" t="s">
        <v>1046</v>
      </c>
      <c r="G12" s="1707"/>
      <c r="H12" s="1707"/>
      <c r="I12" s="1707"/>
      <c r="J12" s="1707"/>
    </row>
    <row r="13" spans="1:10" s="960" customFormat="1" ht="15" customHeight="1" x14ac:dyDescent="0.15">
      <c r="A13" s="1706" t="s">
        <v>1047</v>
      </c>
      <c r="B13" s="1706"/>
      <c r="C13" s="1706"/>
      <c r="D13" s="1706"/>
      <c r="E13" s="967">
        <f>SUM(E4:E12)</f>
        <v>83</v>
      </c>
      <c r="F13" s="1707"/>
      <c r="G13" s="1707"/>
      <c r="H13" s="1707"/>
      <c r="I13" s="1707"/>
      <c r="J13" s="1707"/>
    </row>
    <row r="14" spans="1:10" ht="15" customHeight="1" x14ac:dyDescent="0.15">
      <c r="A14" s="1708" t="s">
        <v>2144</v>
      </c>
      <c r="B14" s="1707" t="s">
        <v>1048</v>
      </c>
      <c r="C14" s="1707"/>
      <c r="D14" s="1713"/>
      <c r="E14" s="967">
        <v>20</v>
      </c>
      <c r="F14" s="1707" t="s">
        <v>2842</v>
      </c>
      <c r="G14" s="1707"/>
      <c r="H14" s="1707"/>
      <c r="I14" s="1707"/>
      <c r="J14" s="1707"/>
    </row>
    <row r="15" spans="1:10" ht="15" customHeight="1" x14ac:dyDescent="0.15">
      <c r="A15" s="1709"/>
      <c r="B15" s="1703" t="s">
        <v>1049</v>
      </c>
      <c r="C15" s="1704"/>
      <c r="D15" s="1705"/>
      <c r="E15" s="967">
        <v>1</v>
      </c>
      <c r="F15" s="1707" t="s">
        <v>1050</v>
      </c>
      <c r="G15" s="1707"/>
      <c r="H15" s="1707"/>
      <c r="I15" s="1707"/>
      <c r="J15" s="1707"/>
    </row>
    <row r="16" spans="1:10" ht="15" customHeight="1" x14ac:dyDescent="0.15">
      <c r="A16" s="1709"/>
      <c r="B16" s="1707" t="s">
        <v>1039</v>
      </c>
      <c r="C16" s="1707"/>
      <c r="D16" s="1713"/>
      <c r="E16" s="967">
        <v>4</v>
      </c>
      <c r="F16" s="1707" t="s">
        <v>2145</v>
      </c>
      <c r="G16" s="1707"/>
      <c r="H16" s="1707"/>
      <c r="I16" s="1707"/>
      <c r="J16" s="1707"/>
    </row>
    <row r="17" spans="1:10" ht="15" customHeight="1" x14ac:dyDescent="0.15">
      <c r="A17" s="1709"/>
      <c r="B17" s="1703" t="s">
        <v>1040</v>
      </c>
      <c r="C17" s="1719"/>
      <c r="D17" s="1720"/>
      <c r="E17" s="967">
        <v>2</v>
      </c>
      <c r="F17" s="1703" t="s">
        <v>2146</v>
      </c>
      <c r="G17" s="1704"/>
      <c r="H17" s="1704"/>
      <c r="I17" s="1704"/>
      <c r="J17" s="1705"/>
    </row>
    <row r="18" spans="1:10" ht="15" customHeight="1" x14ac:dyDescent="0.15">
      <c r="A18" s="1710"/>
      <c r="B18" s="1703" t="s">
        <v>1042</v>
      </c>
      <c r="C18" s="1719"/>
      <c r="D18" s="1720"/>
      <c r="E18" s="967">
        <v>9</v>
      </c>
      <c r="F18" s="1703" t="s">
        <v>2837</v>
      </c>
      <c r="G18" s="1704"/>
      <c r="H18" s="1704"/>
      <c r="I18" s="1704"/>
      <c r="J18" s="1705"/>
    </row>
    <row r="19" spans="1:10" ht="24.75" customHeight="1" x14ac:dyDescent="0.15">
      <c r="A19" s="425" t="s">
        <v>1051</v>
      </c>
      <c r="B19" s="1700" t="s">
        <v>2147</v>
      </c>
      <c r="C19" s="1701"/>
      <c r="D19" s="1702"/>
      <c r="E19" s="967">
        <v>1</v>
      </c>
      <c r="F19" s="1703" t="s">
        <v>1052</v>
      </c>
      <c r="G19" s="1704"/>
      <c r="H19" s="1704"/>
      <c r="I19" s="1704"/>
      <c r="J19" s="1705"/>
    </row>
    <row r="20" spans="1:10" s="960" customFormat="1" ht="15" customHeight="1" x14ac:dyDescent="0.15">
      <c r="A20" s="1706" t="s">
        <v>1053</v>
      </c>
      <c r="B20" s="1706"/>
      <c r="C20" s="1706"/>
      <c r="D20" s="1706"/>
      <c r="E20" s="967">
        <f>SUM(E14:E19)</f>
        <v>37</v>
      </c>
      <c r="F20" s="1707"/>
      <c r="G20" s="1707"/>
      <c r="H20" s="1707"/>
      <c r="I20" s="1707"/>
      <c r="J20" s="1707"/>
    </row>
    <row r="21" spans="1:10" ht="24.75" customHeight="1" x14ac:dyDescent="0.15">
      <c r="A21" s="1708" t="s">
        <v>2148</v>
      </c>
      <c r="B21" s="1707" t="s">
        <v>1037</v>
      </c>
      <c r="C21" s="1707"/>
      <c r="D21" s="1713"/>
      <c r="E21" s="967">
        <v>126</v>
      </c>
      <c r="F21" s="1714" t="s">
        <v>2836</v>
      </c>
      <c r="G21" s="1714"/>
      <c r="H21" s="1714"/>
      <c r="I21" s="1714"/>
      <c r="J21" s="1714"/>
    </row>
    <row r="22" spans="1:10" ht="15" customHeight="1" x14ac:dyDescent="0.15">
      <c r="A22" s="1709"/>
      <c r="B22" s="1707" t="s">
        <v>1038</v>
      </c>
      <c r="C22" s="1707"/>
      <c r="D22" s="1713"/>
      <c r="E22" s="967">
        <v>5</v>
      </c>
      <c r="F22" s="1707" t="s">
        <v>2149</v>
      </c>
      <c r="G22" s="1707"/>
      <c r="H22" s="1707"/>
      <c r="I22" s="1707"/>
      <c r="J22" s="1707"/>
    </row>
    <row r="23" spans="1:10" ht="15" customHeight="1" x14ac:dyDescent="0.15">
      <c r="A23" s="1709"/>
      <c r="B23" s="1707" t="s">
        <v>1054</v>
      </c>
      <c r="C23" s="1707"/>
      <c r="D23" s="1713"/>
      <c r="E23" s="967">
        <v>25</v>
      </c>
      <c r="F23" s="1707" t="s">
        <v>2835</v>
      </c>
      <c r="G23" s="1707"/>
      <c r="H23" s="1707"/>
      <c r="I23" s="1707"/>
      <c r="J23" s="1707"/>
    </row>
    <row r="24" spans="1:10" ht="15" customHeight="1" x14ac:dyDescent="0.15">
      <c r="A24" s="1709"/>
      <c r="B24" s="1707" t="s">
        <v>1055</v>
      </c>
      <c r="C24" s="1707"/>
      <c r="D24" s="1713"/>
      <c r="E24" s="967">
        <v>19</v>
      </c>
      <c r="F24" s="1714" t="s">
        <v>1977</v>
      </c>
      <c r="G24" s="1707"/>
      <c r="H24" s="1707"/>
      <c r="I24" s="1707"/>
      <c r="J24" s="1707"/>
    </row>
    <row r="25" spans="1:10" ht="15" customHeight="1" x14ac:dyDescent="0.15">
      <c r="A25" s="1709"/>
      <c r="B25" s="1703" t="s">
        <v>1056</v>
      </c>
      <c r="C25" s="1704"/>
      <c r="D25" s="1705"/>
      <c r="E25" s="967">
        <v>10</v>
      </c>
      <c r="F25" s="1703" t="s">
        <v>2632</v>
      </c>
      <c r="G25" s="1704"/>
      <c r="H25" s="1704"/>
      <c r="I25" s="1704"/>
      <c r="J25" s="1705"/>
    </row>
    <row r="26" spans="1:10" ht="15" customHeight="1" x14ac:dyDescent="0.15">
      <c r="A26" s="1710"/>
      <c r="B26" s="1703" t="s">
        <v>1057</v>
      </c>
      <c r="C26" s="1704"/>
      <c r="D26" s="1705"/>
      <c r="E26" s="967">
        <v>39</v>
      </c>
      <c r="F26" s="1703" t="s">
        <v>2150</v>
      </c>
      <c r="G26" s="1704"/>
      <c r="H26" s="1704"/>
      <c r="I26" s="1704"/>
      <c r="J26" s="1705"/>
    </row>
    <row r="27" spans="1:10" ht="15" customHeight="1" x14ac:dyDescent="0.15">
      <c r="A27" s="966" t="s">
        <v>2629</v>
      </c>
      <c r="B27" s="1703" t="s">
        <v>2628</v>
      </c>
      <c r="C27" s="1704"/>
      <c r="D27" s="1705"/>
      <c r="E27" s="967">
        <v>1</v>
      </c>
      <c r="F27" s="1703" t="s">
        <v>2627</v>
      </c>
      <c r="G27" s="1704"/>
      <c r="H27" s="1704"/>
      <c r="I27" s="1704"/>
      <c r="J27" s="1705"/>
    </row>
    <row r="28" spans="1:10" s="960" customFormat="1" ht="15" customHeight="1" x14ac:dyDescent="0.15">
      <c r="A28" s="1706" t="s">
        <v>1058</v>
      </c>
      <c r="B28" s="1706"/>
      <c r="C28" s="1706"/>
      <c r="D28" s="1706"/>
      <c r="E28" s="967">
        <f>SUM(E21:E27)</f>
        <v>225</v>
      </c>
      <c r="F28" s="1707"/>
      <c r="G28" s="1707"/>
      <c r="H28" s="1707"/>
      <c r="I28" s="1707"/>
      <c r="J28" s="1707"/>
    </row>
    <row r="29" spans="1:10" s="960" customFormat="1" ht="15" customHeight="1" x14ac:dyDescent="0.15">
      <c r="A29" s="1706" t="s">
        <v>1059</v>
      </c>
      <c r="B29" s="1706"/>
      <c r="C29" s="1706"/>
      <c r="D29" s="1721"/>
      <c r="E29" s="967">
        <f>SUM(E28,E20,E13)</f>
        <v>345</v>
      </c>
      <c r="F29" s="1707"/>
      <c r="G29" s="1707"/>
      <c r="H29" s="1707"/>
      <c r="I29" s="1707"/>
      <c r="J29" s="1707"/>
    </row>
    <row r="30" spans="1:10" ht="13.5" customHeight="1" x14ac:dyDescent="0.15">
      <c r="A30" s="202" t="s">
        <v>1060</v>
      </c>
      <c r="B30" s="202"/>
      <c r="C30" s="202"/>
      <c r="D30" s="202"/>
      <c r="E30" s="345"/>
      <c r="F30" s="202"/>
      <c r="G30" s="202"/>
      <c r="H30" s="202"/>
      <c r="I30" s="202"/>
      <c r="J30" s="202"/>
    </row>
    <row r="31" spans="1:10" ht="6.75" customHeight="1" x14ac:dyDescent="0.15">
      <c r="A31" s="820"/>
      <c r="B31" s="820"/>
      <c r="C31" s="820"/>
      <c r="D31" s="820"/>
      <c r="E31" s="819"/>
      <c r="F31" s="820"/>
      <c r="G31" s="820"/>
      <c r="H31" s="820"/>
      <c r="I31" s="820"/>
      <c r="J31" s="820"/>
    </row>
    <row r="32" spans="1:10" ht="15" customHeight="1" x14ac:dyDescent="0.15">
      <c r="A32" s="202" t="s">
        <v>1061</v>
      </c>
      <c r="B32" s="102"/>
      <c r="C32" s="102"/>
      <c r="D32" s="102"/>
      <c r="E32" s="819"/>
      <c r="F32" s="820"/>
      <c r="G32" s="820"/>
      <c r="H32" s="820"/>
      <c r="I32" s="820"/>
      <c r="J32" s="820"/>
    </row>
    <row r="33" spans="1:10" ht="15" customHeight="1" x14ac:dyDescent="0.15">
      <c r="A33" s="417" t="s">
        <v>2633</v>
      </c>
      <c r="B33" s="417"/>
      <c r="C33" s="417"/>
      <c r="D33" s="417"/>
      <c r="E33" s="416"/>
      <c r="F33" s="417"/>
      <c r="G33" s="417"/>
      <c r="H33" s="417"/>
      <c r="I33" s="417"/>
      <c r="J33" s="417"/>
    </row>
    <row r="34" spans="1:10" s="960" customFormat="1" ht="15" customHeight="1" x14ac:dyDescent="0.15">
      <c r="A34" s="418" t="s">
        <v>1062</v>
      </c>
      <c r="B34" s="869" t="s">
        <v>2151</v>
      </c>
      <c r="C34" s="1555" t="s">
        <v>2152</v>
      </c>
      <c r="D34" s="1557"/>
      <c r="E34" s="1557"/>
      <c r="F34" s="1556"/>
      <c r="G34" s="868" t="s">
        <v>1063</v>
      </c>
      <c r="H34" s="1555" t="s">
        <v>1064</v>
      </c>
      <c r="I34" s="1556"/>
      <c r="J34" s="418" t="s">
        <v>2076</v>
      </c>
    </row>
    <row r="35" spans="1:10" ht="15" customHeight="1" x14ac:dyDescent="0.15">
      <c r="A35" s="425" t="s">
        <v>2153</v>
      </c>
      <c r="B35" s="898" t="s">
        <v>1065</v>
      </c>
      <c r="C35" s="1703" t="s">
        <v>1066</v>
      </c>
      <c r="D35" s="1704"/>
      <c r="E35" s="1704"/>
      <c r="F35" s="1705"/>
      <c r="G35" s="872" t="s">
        <v>1067</v>
      </c>
      <c r="H35" s="1703" t="s">
        <v>1068</v>
      </c>
      <c r="I35" s="1705"/>
      <c r="J35" s="968" t="s">
        <v>1069</v>
      </c>
    </row>
    <row r="36" spans="1:10" ht="15" customHeight="1" x14ac:dyDescent="0.15">
      <c r="A36" s="425" t="s">
        <v>2834</v>
      </c>
      <c r="B36" s="426" t="s">
        <v>1065</v>
      </c>
      <c r="C36" s="1707" t="s">
        <v>1100</v>
      </c>
      <c r="D36" s="1707"/>
      <c r="E36" s="1707"/>
      <c r="F36" s="1707"/>
      <c r="G36" s="425" t="s">
        <v>1079</v>
      </c>
      <c r="H36" s="1703" t="s">
        <v>1101</v>
      </c>
      <c r="I36" s="1705"/>
      <c r="J36" s="424" t="s">
        <v>916</v>
      </c>
    </row>
    <row r="37" spans="1:10" ht="3.75" customHeight="1" x14ac:dyDescent="0.15">
      <c r="A37" s="577"/>
      <c r="B37" s="833"/>
      <c r="C37" s="833"/>
      <c r="D37" s="833"/>
      <c r="E37" s="882"/>
      <c r="F37" s="882"/>
      <c r="G37" s="833"/>
      <c r="H37" s="98"/>
      <c r="I37" s="98"/>
      <c r="J37" s="98"/>
    </row>
    <row r="38" spans="1:10" ht="15" customHeight="1" x14ac:dyDescent="0.15">
      <c r="A38" s="417" t="s">
        <v>2634</v>
      </c>
      <c r="B38" s="98"/>
      <c r="C38" s="98"/>
      <c r="D38" s="98"/>
      <c r="E38" s="833"/>
      <c r="F38" s="98"/>
      <c r="G38" s="98"/>
      <c r="H38" s="98"/>
      <c r="I38" s="98"/>
      <c r="J38" s="98"/>
    </row>
    <row r="39" spans="1:10" s="960" customFormat="1" ht="15" customHeight="1" x14ac:dyDescent="0.15">
      <c r="A39" s="418" t="s">
        <v>1062</v>
      </c>
      <c r="B39" s="418" t="s">
        <v>2151</v>
      </c>
      <c r="C39" s="1711" t="s">
        <v>2152</v>
      </c>
      <c r="D39" s="1711"/>
      <c r="E39" s="1711"/>
      <c r="F39" s="1711"/>
      <c r="G39" s="418" t="s">
        <v>1063</v>
      </c>
      <c r="H39" s="1555" t="s">
        <v>1064</v>
      </c>
      <c r="I39" s="1556"/>
      <c r="J39" s="418" t="s">
        <v>2076</v>
      </c>
    </row>
    <row r="40" spans="1:10" ht="15" customHeight="1" x14ac:dyDescent="0.15">
      <c r="A40" s="1708" t="s">
        <v>2154</v>
      </c>
      <c r="B40" s="426" t="s">
        <v>1070</v>
      </c>
      <c r="C40" s="1707" t="s">
        <v>1071</v>
      </c>
      <c r="D40" s="1707"/>
      <c r="E40" s="1707"/>
      <c r="F40" s="1707"/>
      <c r="G40" s="425" t="s">
        <v>1072</v>
      </c>
      <c r="H40" s="1703" t="s">
        <v>1073</v>
      </c>
      <c r="I40" s="1705"/>
      <c r="J40" s="424" t="s">
        <v>1074</v>
      </c>
    </row>
    <row r="41" spans="1:10" ht="15" customHeight="1" x14ac:dyDescent="0.15">
      <c r="A41" s="1709"/>
      <c r="B41" s="426" t="s">
        <v>1070</v>
      </c>
      <c r="C41" s="1707" t="s">
        <v>1075</v>
      </c>
      <c r="D41" s="1707"/>
      <c r="E41" s="1707"/>
      <c r="F41" s="1707"/>
      <c r="G41" s="425" t="s">
        <v>1072</v>
      </c>
      <c r="H41" s="1703" t="s">
        <v>1073</v>
      </c>
      <c r="I41" s="1705"/>
      <c r="J41" s="424" t="s">
        <v>1074</v>
      </c>
    </row>
    <row r="42" spans="1:10" ht="15" customHeight="1" x14ac:dyDescent="0.15">
      <c r="A42" s="1709"/>
      <c r="B42" s="426" t="s">
        <v>1070</v>
      </c>
      <c r="C42" s="1707" t="s">
        <v>1076</v>
      </c>
      <c r="D42" s="1707"/>
      <c r="E42" s="1707"/>
      <c r="F42" s="1707"/>
      <c r="G42" s="425" t="s">
        <v>1077</v>
      </c>
      <c r="H42" s="1703" t="s">
        <v>1073</v>
      </c>
      <c r="I42" s="1705"/>
      <c r="J42" s="424" t="s">
        <v>1074</v>
      </c>
    </row>
    <row r="43" spans="1:10" ht="15" customHeight="1" x14ac:dyDescent="0.15">
      <c r="A43" s="1710"/>
      <c r="B43" s="426" t="s">
        <v>1070</v>
      </c>
      <c r="C43" s="1707" t="s">
        <v>2155</v>
      </c>
      <c r="D43" s="1707"/>
      <c r="E43" s="1707"/>
      <c r="F43" s="1707"/>
      <c r="G43" s="425" t="s">
        <v>1077</v>
      </c>
      <c r="H43" s="1703" t="s">
        <v>1073</v>
      </c>
      <c r="I43" s="1705"/>
      <c r="J43" s="424" t="s">
        <v>1074</v>
      </c>
    </row>
    <row r="44" spans="1:10" ht="15" customHeight="1" x14ac:dyDescent="0.15">
      <c r="A44" s="425" t="s">
        <v>2156</v>
      </c>
      <c r="B44" s="426" t="s">
        <v>1065</v>
      </c>
      <c r="C44" s="1707" t="s">
        <v>1078</v>
      </c>
      <c r="D44" s="1707"/>
      <c r="E44" s="1707"/>
      <c r="F44" s="1707"/>
      <c r="G44" s="425" t="s">
        <v>1079</v>
      </c>
      <c r="H44" s="1703" t="s">
        <v>2157</v>
      </c>
      <c r="I44" s="1705"/>
      <c r="J44" s="424" t="s">
        <v>1080</v>
      </c>
    </row>
    <row r="45" spans="1:10" ht="15" customHeight="1" x14ac:dyDescent="0.15">
      <c r="A45" s="425" t="s">
        <v>1081</v>
      </c>
      <c r="B45" s="426" t="s">
        <v>1070</v>
      </c>
      <c r="C45" s="424" t="s">
        <v>1082</v>
      </c>
      <c r="D45" s="424"/>
      <c r="E45" s="424"/>
      <c r="F45" s="426"/>
      <c r="G45" s="425" t="s">
        <v>1072</v>
      </c>
      <c r="H45" s="1703" t="s">
        <v>1083</v>
      </c>
      <c r="I45" s="1705"/>
      <c r="J45" s="426" t="s">
        <v>1084</v>
      </c>
    </row>
    <row r="46" spans="1:10" ht="15" customHeight="1" x14ac:dyDescent="0.15">
      <c r="A46" s="1708" t="s">
        <v>2158</v>
      </c>
      <c r="B46" s="426" t="s">
        <v>1065</v>
      </c>
      <c r="C46" s="1707" t="s">
        <v>1085</v>
      </c>
      <c r="D46" s="1707"/>
      <c r="E46" s="1707"/>
      <c r="F46" s="1707"/>
      <c r="G46" s="425" t="s">
        <v>1079</v>
      </c>
      <c r="H46" s="1703" t="s">
        <v>1086</v>
      </c>
      <c r="I46" s="1705"/>
      <c r="J46" s="424" t="s">
        <v>1087</v>
      </c>
    </row>
    <row r="47" spans="1:10" ht="15" customHeight="1" x14ac:dyDescent="0.15">
      <c r="A47" s="1710"/>
      <c r="B47" s="426" t="s">
        <v>1065</v>
      </c>
      <c r="C47" s="1707" t="s">
        <v>1088</v>
      </c>
      <c r="D47" s="1707"/>
      <c r="E47" s="1707"/>
      <c r="F47" s="1707"/>
      <c r="G47" s="425" t="s">
        <v>1079</v>
      </c>
      <c r="H47" s="1703" t="s">
        <v>1086</v>
      </c>
      <c r="I47" s="1705"/>
      <c r="J47" s="424" t="s">
        <v>1089</v>
      </c>
    </row>
    <row r="48" spans="1:10" ht="15" customHeight="1" x14ac:dyDescent="0.15">
      <c r="A48" s="1708" t="s">
        <v>2159</v>
      </c>
      <c r="B48" s="426" t="s">
        <v>1065</v>
      </c>
      <c r="C48" s="1707" t="s">
        <v>1090</v>
      </c>
      <c r="D48" s="1707"/>
      <c r="E48" s="1707"/>
      <c r="F48" s="1707"/>
      <c r="G48" s="425" t="s">
        <v>1079</v>
      </c>
      <c r="H48" s="1703" t="s">
        <v>1091</v>
      </c>
      <c r="I48" s="1705"/>
      <c r="J48" s="424" t="s">
        <v>1092</v>
      </c>
    </row>
    <row r="49" spans="1:10" ht="15" customHeight="1" x14ac:dyDescent="0.15">
      <c r="A49" s="1710"/>
      <c r="B49" s="426" t="s">
        <v>1065</v>
      </c>
      <c r="C49" s="1707" t="s">
        <v>1093</v>
      </c>
      <c r="D49" s="1707"/>
      <c r="E49" s="1707"/>
      <c r="F49" s="1707"/>
      <c r="G49" s="425" t="s">
        <v>1079</v>
      </c>
      <c r="H49" s="1703" t="s">
        <v>1094</v>
      </c>
      <c r="I49" s="1705"/>
      <c r="J49" s="424" t="s">
        <v>2160</v>
      </c>
    </row>
    <row r="50" spans="1:10" ht="15" customHeight="1" x14ac:dyDescent="0.15">
      <c r="A50" s="425" t="s">
        <v>1095</v>
      </c>
      <c r="B50" s="426" t="s">
        <v>1096</v>
      </c>
      <c r="C50" s="1707" t="s">
        <v>1097</v>
      </c>
      <c r="D50" s="1707"/>
      <c r="E50" s="1707"/>
      <c r="F50" s="1707"/>
      <c r="G50" s="425" t="s">
        <v>1098</v>
      </c>
      <c r="H50" s="1703" t="s">
        <v>1094</v>
      </c>
      <c r="I50" s="1705"/>
      <c r="J50" s="423" t="s">
        <v>1099</v>
      </c>
    </row>
    <row r="51" spans="1:10" ht="15" customHeight="1" x14ac:dyDescent="0.15">
      <c r="A51" s="425" t="s">
        <v>2161</v>
      </c>
      <c r="B51" s="426" t="s">
        <v>1102</v>
      </c>
      <c r="C51" s="1707" t="s">
        <v>2162</v>
      </c>
      <c r="D51" s="1707"/>
      <c r="E51" s="1707"/>
      <c r="F51" s="1707"/>
      <c r="G51" s="425" t="s">
        <v>1103</v>
      </c>
      <c r="H51" s="1703" t="s">
        <v>1104</v>
      </c>
      <c r="I51" s="1705"/>
      <c r="J51" s="424" t="s">
        <v>2833</v>
      </c>
    </row>
    <row r="52" spans="1:10" ht="15" customHeight="1" x14ac:dyDescent="0.15">
      <c r="A52" s="425" t="s">
        <v>2163</v>
      </c>
      <c r="B52" s="426" t="s">
        <v>1065</v>
      </c>
      <c r="C52" s="1707" t="s">
        <v>1105</v>
      </c>
      <c r="D52" s="1707"/>
      <c r="E52" s="1707"/>
      <c r="F52" s="1707"/>
      <c r="G52" s="425" t="s">
        <v>1106</v>
      </c>
      <c r="H52" s="1703" t="s">
        <v>1107</v>
      </c>
      <c r="I52" s="1705"/>
      <c r="J52" s="424" t="s">
        <v>1108</v>
      </c>
    </row>
    <row r="53" spans="1:10" ht="15" customHeight="1" x14ac:dyDescent="0.15">
      <c r="A53" s="425" t="s">
        <v>1109</v>
      </c>
      <c r="B53" s="426" t="s">
        <v>1065</v>
      </c>
      <c r="C53" s="1707" t="s">
        <v>1110</v>
      </c>
      <c r="D53" s="1707"/>
      <c r="E53" s="1707"/>
      <c r="F53" s="1707"/>
      <c r="G53" s="425" t="s">
        <v>1111</v>
      </c>
      <c r="H53" s="1703" t="s">
        <v>1094</v>
      </c>
      <c r="I53" s="1705"/>
      <c r="J53" s="424" t="s">
        <v>1112</v>
      </c>
    </row>
    <row r="54" spans="1:10" ht="15" customHeight="1" x14ac:dyDescent="0.15">
      <c r="A54" s="425" t="s">
        <v>1113</v>
      </c>
      <c r="B54" s="426" t="s">
        <v>1065</v>
      </c>
      <c r="C54" s="1722" t="s">
        <v>1114</v>
      </c>
      <c r="D54" s="1722"/>
      <c r="E54" s="1722"/>
      <c r="F54" s="1722"/>
      <c r="G54" s="425" t="s">
        <v>1115</v>
      </c>
      <c r="H54" s="1703" t="s">
        <v>1116</v>
      </c>
      <c r="I54" s="1705"/>
      <c r="J54" s="424" t="s">
        <v>1117</v>
      </c>
    </row>
    <row r="55" spans="1:10" ht="15" customHeight="1" x14ac:dyDescent="0.15">
      <c r="A55" s="425" t="s">
        <v>1978</v>
      </c>
      <c r="B55" s="426" t="s">
        <v>1065</v>
      </c>
      <c r="C55" s="1722" t="s">
        <v>1979</v>
      </c>
      <c r="D55" s="1722"/>
      <c r="E55" s="1722"/>
      <c r="F55" s="1722"/>
      <c r="G55" s="425" t="s">
        <v>1079</v>
      </c>
      <c r="H55" s="1707" t="s">
        <v>1104</v>
      </c>
      <c r="I55" s="1707"/>
      <c r="J55" s="424" t="s">
        <v>1019</v>
      </c>
    </row>
    <row r="56" spans="1:10" ht="3" customHeight="1" x14ac:dyDescent="0.15">
      <c r="A56" s="577"/>
      <c r="B56" s="98"/>
      <c r="C56" s="98"/>
      <c r="D56" s="98"/>
      <c r="E56" s="833"/>
      <c r="F56" s="98"/>
      <c r="G56" s="98"/>
      <c r="H56" s="577"/>
      <c r="I56" s="577"/>
      <c r="J56" s="98"/>
    </row>
    <row r="57" spans="1:10" ht="16.5" customHeight="1" x14ac:dyDescent="0.15">
      <c r="A57" s="417" t="s">
        <v>1118</v>
      </c>
      <c r="B57" s="98"/>
      <c r="C57" s="98"/>
      <c r="D57" s="98"/>
      <c r="E57" s="98"/>
      <c r="F57" s="98"/>
      <c r="G57" s="98"/>
      <c r="H57" s="820"/>
      <c r="I57" s="820"/>
      <c r="J57" s="820"/>
    </row>
    <row r="58" spans="1:10" ht="15" customHeight="1" x14ac:dyDescent="0.15">
      <c r="A58" s="418" t="s">
        <v>2164</v>
      </c>
      <c r="B58" s="418" t="s">
        <v>1119</v>
      </c>
      <c r="C58" s="1711" t="s">
        <v>1120</v>
      </c>
      <c r="D58" s="1711"/>
      <c r="E58" s="1711"/>
      <c r="F58" s="1711"/>
      <c r="G58" s="418" t="s">
        <v>1121</v>
      </c>
      <c r="H58" s="1723" t="s">
        <v>1064</v>
      </c>
      <c r="I58" s="1724"/>
      <c r="J58" s="418" t="s">
        <v>2076</v>
      </c>
    </row>
    <row r="59" spans="1:10" ht="15" customHeight="1" x14ac:dyDescent="0.15">
      <c r="A59" s="425" t="s">
        <v>2165</v>
      </c>
      <c r="B59" s="426" t="s">
        <v>2166</v>
      </c>
      <c r="C59" s="1707" t="s">
        <v>1122</v>
      </c>
      <c r="D59" s="1707"/>
      <c r="E59" s="1707"/>
      <c r="F59" s="1707"/>
      <c r="G59" s="967" t="s">
        <v>1123</v>
      </c>
      <c r="H59" s="1703" t="s">
        <v>1101</v>
      </c>
      <c r="I59" s="1705"/>
      <c r="J59" s="423" t="s">
        <v>1099</v>
      </c>
    </row>
    <row r="60" spans="1:10" ht="15" customHeight="1" x14ac:dyDescent="0.15">
      <c r="A60" s="1706" t="s">
        <v>2167</v>
      </c>
      <c r="B60" s="426" t="s">
        <v>2168</v>
      </c>
      <c r="C60" s="1707" t="s">
        <v>1124</v>
      </c>
      <c r="D60" s="1707"/>
      <c r="E60" s="1707"/>
      <c r="F60" s="1707"/>
      <c r="G60" s="967" t="s">
        <v>1125</v>
      </c>
      <c r="H60" s="1703" t="s">
        <v>1101</v>
      </c>
      <c r="I60" s="1705"/>
      <c r="J60" s="423" t="s">
        <v>1099</v>
      </c>
    </row>
    <row r="61" spans="1:10" ht="15" customHeight="1" x14ac:dyDescent="0.15">
      <c r="A61" s="1706"/>
      <c r="B61" s="426" t="s">
        <v>2169</v>
      </c>
      <c r="C61" s="1707" t="s">
        <v>1126</v>
      </c>
      <c r="D61" s="1707"/>
      <c r="E61" s="1707"/>
      <c r="F61" s="1707"/>
      <c r="G61" s="967" t="s">
        <v>1127</v>
      </c>
      <c r="H61" s="1703" t="s">
        <v>1101</v>
      </c>
      <c r="I61" s="1705"/>
      <c r="J61" s="423" t="s">
        <v>1099</v>
      </c>
    </row>
    <row r="62" spans="1:10" ht="2.25" customHeight="1" x14ac:dyDescent="0.15">
      <c r="A62" s="833"/>
      <c r="B62" s="882"/>
      <c r="C62" s="882"/>
      <c r="D62" s="882"/>
      <c r="E62" s="882"/>
      <c r="F62" s="882"/>
      <c r="G62" s="845"/>
      <c r="H62" s="882"/>
      <c r="I62" s="882"/>
      <c r="J62" s="646"/>
    </row>
    <row r="63" spans="1:10" ht="15" customHeight="1" x14ac:dyDescent="0.15">
      <c r="A63" s="417" t="s">
        <v>1980</v>
      </c>
      <c r="B63" s="98"/>
      <c r="C63" s="98"/>
      <c r="D63" s="98"/>
      <c r="E63" s="833"/>
      <c r="F63" s="98"/>
      <c r="G63" s="98"/>
      <c r="H63" s="98"/>
      <c r="I63" s="98"/>
      <c r="J63" s="98"/>
    </row>
    <row r="64" spans="1:10" s="960" customFormat="1" ht="15" customHeight="1" x14ac:dyDescent="0.15">
      <c r="A64" s="418" t="s">
        <v>2170</v>
      </c>
      <c r="B64" s="1711" t="s">
        <v>2171</v>
      </c>
      <c r="C64" s="1711"/>
      <c r="D64" s="1555" t="s">
        <v>2172</v>
      </c>
      <c r="E64" s="1725"/>
      <c r="F64" s="1725"/>
      <c r="G64" s="1726"/>
      <c r="H64" s="1555" t="s">
        <v>1128</v>
      </c>
      <c r="I64" s="1556"/>
      <c r="J64" s="418" t="s">
        <v>2173</v>
      </c>
    </row>
    <row r="65" spans="1:10" ht="88.5" customHeight="1" x14ac:dyDescent="0.15">
      <c r="A65" s="425" t="s">
        <v>2174</v>
      </c>
      <c r="B65" s="1727" t="s">
        <v>2175</v>
      </c>
      <c r="C65" s="1727"/>
      <c r="D65" s="1700" t="s">
        <v>2832</v>
      </c>
      <c r="E65" s="1701"/>
      <c r="F65" s="1701"/>
      <c r="G65" s="1715"/>
      <c r="H65" s="1728" t="s">
        <v>1129</v>
      </c>
      <c r="I65" s="1729"/>
      <c r="J65" s="424" t="s">
        <v>1130</v>
      </c>
    </row>
    <row r="66" spans="1:10" ht="15" customHeight="1" x14ac:dyDescent="0.15">
      <c r="A66" s="425" t="s">
        <v>2176</v>
      </c>
      <c r="B66" s="1727" t="s">
        <v>2175</v>
      </c>
      <c r="C66" s="1727"/>
      <c r="D66" s="1727" t="s">
        <v>1131</v>
      </c>
      <c r="E66" s="1730"/>
      <c r="F66" s="1730"/>
      <c r="G66" s="1730"/>
      <c r="H66" s="1728" t="s">
        <v>1104</v>
      </c>
      <c r="I66" s="1729"/>
      <c r="J66" s="423" t="s">
        <v>1132</v>
      </c>
    </row>
    <row r="67" spans="1:10" ht="27" customHeight="1" x14ac:dyDescent="0.15">
      <c r="A67" s="425" t="s">
        <v>2831</v>
      </c>
      <c r="B67" s="1727" t="s">
        <v>2175</v>
      </c>
      <c r="C67" s="1727"/>
      <c r="D67" s="1731" t="s">
        <v>2830</v>
      </c>
      <c r="E67" s="1730"/>
      <c r="F67" s="1730"/>
      <c r="G67" s="1730"/>
      <c r="H67" s="1728" t="s">
        <v>2829</v>
      </c>
      <c r="I67" s="1729"/>
      <c r="J67" s="423" t="s">
        <v>2828</v>
      </c>
    </row>
    <row r="68" spans="1:10" ht="6.75" customHeight="1" x14ac:dyDescent="0.15">
      <c r="A68" s="833"/>
      <c r="B68" s="882"/>
      <c r="C68" s="882"/>
      <c r="D68" s="882"/>
      <c r="E68" s="882"/>
      <c r="F68" s="882"/>
      <c r="G68" s="845"/>
      <c r="H68" s="882"/>
      <c r="I68" s="882"/>
      <c r="J68" s="646"/>
    </row>
    <row r="69" spans="1:10" ht="15" customHeight="1" x14ac:dyDescent="0.15">
      <c r="A69" s="417" t="s">
        <v>1133</v>
      </c>
      <c r="B69" s="98"/>
      <c r="C69" s="98"/>
      <c r="D69" s="98"/>
      <c r="E69" s="833"/>
      <c r="F69" s="98"/>
      <c r="G69" s="98"/>
      <c r="H69" s="98"/>
      <c r="I69" s="98"/>
      <c r="J69" s="98"/>
    </row>
    <row r="70" spans="1:10" s="960" customFormat="1" ht="15" customHeight="1" x14ac:dyDescent="0.15">
      <c r="A70" s="418" t="s">
        <v>2170</v>
      </c>
      <c r="B70" s="1711" t="s">
        <v>2171</v>
      </c>
      <c r="C70" s="1711"/>
      <c r="D70" s="1555" t="s">
        <v>2172</v>
      </c>
      <c r="E70" s="1725"/>
      <c r="F70" s="1725"/>
      <c r="G70" s="1726"/>
      <c r="H70" s="1555" t="s">
        <v>1128</v>
      </c>
      <c r="I70" s="1556"/>
      <c r="J70" s="418" t="s">
        <v>2173</v>
      </c>
    </row>
    <row r="71" spans="1:10" ht="15" customHeight="1" x14ac:dyDescent="0.15">
      <c r="A71" s="425" t="s">
        <v>1134</v>
      </c>
      <c r="B71" s="1732" t="s">
        <v>1135</v>
      </c>
      <c r="C71" s="1733"/>
      <c r="D71" s="1727" t="s">
        <v>1136</v>
      </c>
      <c r="E71" s="1730"/>
      <c r="F71" s="1730"/>
      <c r="G71" s="1730"/>
      <c r="H71" s="1728" t="s">
        <v>1137</v>
      </c>
      <c r="I71" s="1729"/>
      <c r="J71" s="424" t="s">
        <v>1138</v>
      </c>
    </row>
    <row r="72" spans="1:10" ht="6.75" customHeight="1" x14ac:dyDescent="0.15">
      <c r="A72" s="833"/>
      <c r="B72" s="882"/>
      <c r="C72" s="882"/>
      <c r="D72" s="882"/>
      <c r="E72" s="882"/>
      <c r="F72" s="882"/>
      <c r="G72" s="845"/>
      <c r="H72" s="882"/>
      <c r="I72" s="882"/>
      <c r="J72" s="646"/>
    </row>
    <row r="73" spans="1:10" ht="15" customHeight="1" x14ac:dyDescent="0.15">
      <c r="A73" s="417" t="s">
        <v>1139</v>
      </c>
      <c r="B73" s="98"/>
      <c r="C73" s="98"/>
      <c r="D73" s="98"/>
      <c r="E73" s="833"/>
      <c r="F73" s="98"/>
      <c r="G73" s="98"/>
      <c r="H73" s="98"/>
      <c r="I73" s="98"/>
      <c r="J73" s="98"/>
    </row>
    <row r="74" spans="1:10" s="960" customFormat="1" ht="15" customHeight="1" x14ac:dyDescent="0.15">
      <c r="A74" s="418" t="s">
        <v>2170</v>
      </c>
      <c r="B74" s="1711" t="s">
        <v>2171</v>
      </c>
      <c r="C74" s="1711"/>
      <c r="D74" s="1555" t="s">
        <v>2172</v>
      </c>
      <c r="E74" s="1725"/>
      <c r="F74" s="1725"/>
      <c r="G74" s="1726"/>
      <c r="H74" s="1555" t="s">
        <v>1128</v>
      </c>
      <c r="I74" s="1556"/>
      <c r="J74" s="418" t="s">
        <v>2173</v>
      </c>
    </row>
    <row r="75" spans="1:10" ht="15" customHeight="1" x14ac:dyDescent="0.15">
      <c r="A75" s="1708" t="s">
        <v>1134</v>
      </c>
      <c r="B75" s="1732" t="s">
        <v>1135</v>
      </c>
      <c r="C75" s="1733"/>
      <c r="D75" s="1727" t="s">
        <v>1136</v>
      </c>
      <c r="E75" s="1730"/>
      <c r="F75" s="1730"/>
      <c r="G75" s="1730"/>
      <c r="H75" s="1728" t="s">
        <v>1137</v>
      </c>
      <c r="I75" s="1729"/>
      <c r="J75" s="424" t="s">
        <v>1138</v>
      </c>
    </row>
    <row r="76" spans="1:10" ht="26.25" customHeight="1" x14ac:dyDescent="0.15">
      <c r="A76" s="1710"/>
      <c r="B76" s="1727" t="s">
        <v>1140</v>
      </c>
      <c r="C76" s="1727"/>
      <c r="D76" s="1731" t="s">
        <v>2827</v>
      </c>
      <c r="E76" s="1730"/>
      <c r="F76" s="1730"/>
      <c r="G76" s="1730"/>
      <c r="H76" s="1728" t="s">
        <v>1141</v>
      </c>
      <c r="I76" s="1729"/>
      <c r="J76" s="424" t="s">
        <v>1142</v>
      </c>
    </row>
    <row r="77" spans="1:10" ht="3" customHeight="1" x14ac:dyDescent="0.15">
      <c r="A77" s="820"/>
      <c r="B77" s="820"/>
      <c r="C77" s="820"/>
      <c r="D77" s="820"/>
      <c r="E77" s="819"/>
      <c r="F77" s="820"/>
      <c r="G77" s="820"/>
      <c r="H77" s="820"/>
      <c r="I77" s="820"/>
      <c r="J77" s="820"/>
    </row>
    <row r="78" spans="1:10" ht="15" customHeight="1" x14ac:dyDescent="0.15">
      <c r="A78" s="417" t="s">
        <v>1143</v>
      </c>
      <c r="B78" s="98"/>
      <c r="C78" s="98"/>
      <c r="D78" s="98"/>
      <c r="E78" s="98"/>
      <c r="F78" s="98"/>
      <c r="G78" s="98"/>
      <c r="H78" s="98"/>
      <c r="I78" s="98"/>
      <c r="J78" s="98"/>
    </row>
    <row r="79" spans="1:10" ht="15" customHeight="1" x14ac:dyDescent="0.15">
      <c r="A79" s="418" t="s">
        <v>1144</v>
      </c>
      <c r="B79" s="418" t="s">
        <v>2151</v>
      </c>
      <c r="C79" s="1711" t="s">
        <v>2152</v>
      </c>
      <c r="D79" s="1712"/>
      <c r="E79" s="1712"/>
      <c r="F79" s="1712"/>
      <c r="G79" s="418" t="s">
        <v>1121</v>
      </c>
      <c r="H79" s="1723" t="s">
        <v>1064</v>
      </c>
      <c r="I79" s="1724"/>
      <c r="J79" s="418" t="s">
        <v>2076</v>
      </c>
    </row>
    <row r="80" spans="1:10" ht="15" customHeight="1" x14ac:dyDescent="0.15">
      <c r="A80" s="425" t="s">
        <v>2177</v>
      </c>
      <c r="B80" s="426" t="s">
        <v>2178</v>
      </c>
      <c r="C80" s="1707" t="s">
        <v>1145</v>
      </c>
      <c r="D80" s="1713"/>
      <c r="E80" s="1713"/>
      <c r="F80" s="1713"/>
      <c r="G80" s="425" t="s">
        <v>1146</v>
      </c>
      <c r="H80" s="1703" t="s">
        <v>1147</v>
      </c>
      <c r="I80" s="1705"/>
      <c r="J80" s="423" t="s">
        <v>2826</v>
      </c>
    </row>
    <row r="81" spans="1:10" ht="15" customHeight="1" x14ac:dyDescent="0.15">
      <c r="A81" s="425" t="s">
        <v>2179</v>
      </c>
      <c r="B81" s="426" t="s">
        <v>2180</v>
      </c>
      <c r="C81" s="1707" t="s">
        <v>1148</v>
      </c>
      <c r="D81" s="1713"/>
      <c r="E81" s="1713"/>
      <c r="F81" s="1713"/>
      <c r="G81" s="425" t="s">
        <v>1149</v>
      </c>
      <c r="H81" s="1703" t="s">
        <v>1150</v>
      </c>
      <c r="I81" s="1705"/>
      <c r="J81" s="424" t="s">
        <v>1151</v>
      </c>
    </row>
    <row r="82" spans="1:10" ht="2.25" customHeight="1" x14ac:dyDescent="0.15">
      <c r="A82" s="820"/>
      <c r="B82" s="820"/>
      <c r="C82" s="820"/>
      <c r="D82" s="820"/>
      <c r="E82" s="820"/>
      <c r="F82" s="820"/>
      <c r="G82" s="820"/>
      <c r="H82" s="820"/>
      <c r="I82" s="820"/>
      <c r="J82" s="820"/>
    </row>
    <row r="83" spans="1:10" ht="15" customHeight="1" x14ac:dyDescent="0.15">
      <c r="A83" s="417" t="s">
        <v>2843</v>
      </c>
      <c r="B83" s="98"/>
      <c r="C83" s="98"/>
      <c r="D83" s="98"/>
      <c r="E83" s="98"/>
      <c r="F83" s="98"/>
      <c r="G83" s="98"/>
      <c r="H83" s="98"/>
      <c r="I83" s="98"/>
      <c r="J83" s="98"/>
    </row>
    <row r="84" spans="1:10" ht="15.75" customHeight="1" x14ac:dyDescent="0.15">
      <c r="A84" s="418" t="s">
        <v>1152</v>
      </c>
      <c r="B84" s="418" t="s">
        <v>2151</v>
      </c>
      <c r="C84" s="1555" t="s">
        <v>2152</v>
      </c>
      <c r="D84" s="1725"/>
      <c r="E84" s="1725"/>
      <c r="F84" s="1726"/>
      <c r="G84" s="418" t="s">
        <v>1121</v>
      </c>
      <c r="H84" s="1723" t="s">
        <v>1064</v>
      </c>
      <c r="I84" s="1724"/>
      <c r="J84" s="418" t="s">
        <v>2076</v>
      </c>
    </row>
    <row r="85" spans="1:10" ht="15.75" customHeight="1" x14ac:dyDescent="0.15">
      <c r="A85" s="425" t="s">
        <v>2181</v>
      </c>
      <c r="B85" s="426" t="s">
        <v>1153</v>
      </c>
      <c r="C85" s="1707" t="s">
        <v>1154</v>
      </c>
      <c r="D85" s="1713"/>
      <c r="E85" s="1713"/>
      <c r="F85" s="1713"/>
      <c r="G85" s="425" t="s">
        <v>1079</v>
      </c>
      <c r="H85" s="1703" t="s">
        <v>603</v>
      </c>
      <c r="I85" s="1705"/>
      <c r="J85" s="424" t="s">
        <v>1155</v>
      </c>
    </row>
    <row r="86" spans="1:10" ht="15.75" customHeight="1" x14ac:dyDescent="0.15">
      <c r="A86" s="1706" t="s">
        <v>1156</v>
      </c>
      <c r="B86" s="426" t="s">
        <v>1153</v>
      </c>
      <c r="C86" s="1707" t="s">
        <v>1157</v>
      </c>
      <c r="D86" s="1713"/>
      <c r="E86" s="1713"/>
      <c r="F86" s="1713"/>
      <c r="G86" s="425" t="s">
        <v>1079</v>
      </c>
      <c r="H86" s="1703" t="s">
        <v>603</v>
      </c>
      <c r="I86" s="1705"/>
      <c r="J86" s="424" t="s">
        <v>1158</v>
      </c>
    </row>
    <row r="87" spans="1:10" ht="15.75" customHeight="1" x14ac:dyDescent="0.15">
      <c r="A87" s="1706"/>
      <c r="B87" s="426" t="s">
        <v>1153</v>
      </c>
      <c r="C87" s="1707" t="s">
        <v>1159</v>
      </c>
      <c r="D87" s="1713"/>
      <c r="E87" s="1713"/>
      <c r="F87" s="1713"/>
      <c r="G87" s="425" t="s">
        <v>1079</v>
      </c>
      <c r="H87" s="1703" t="s">
        <v>603</v>
      </c>
      <c r="I87" s="1705"/>
      <c r="J87" s="424" t="s">
        <v>1158</v>
      </c>
    </row>
    <row r="88" spans="1:10" ht="15.75" customHeight="1" x14ac:dyDescent="0.15">
      <c r="A88" s="1706"/>
      <c r="B88" s="426" t="s">
        <v>1153</v>
      </c>
      <c r="C88" s="1707" t="s">
        <v>1160</v>
      </c>
      <c r="D88" s="1713"/>
      <c r="E88" s="1713"/>
      <c r="F88" s="1713"/>
      <c r="G88" s="425" t="s">
        <v>1079</v>
      </c>
      <c r="H88" s="1703" t="s">
        <v>603</v>
      </c>
      <c r="I88" s="1705"/>
      <c r="J88" s="424" t="s">
        <v>1158</v>
      </c>
    </row>
    <row r="89" spans="1:10" ht="15.75" customHeight="1" x14ac:dyDescent="0.15">
      <c r="A89" s="1706"/>
      <c r="B89" s="426" t="s">
        <v>1153</v>
      </c>
      <c r="C89" s="1707" t="s">
        <v>1161</v>
      </c>
      <c r="D89" s="1713"/>
      <c r="E89" s="1713"/>
      <c r="F89" s="1713"/>
      <c r="G89" s="425" t="s">
        <v>1079</v>
      </c>
      <c r="H89" s="1703" t="s">
        <v>603</v>
      </c>
      <c r="I89" s="1705"/>
      <c r="J89" s="424" t="s">
        <v>1158</v>
      </c>
    </row>
    <row r="90" spans="1:10" ht="15.75" customHeight="1" x14ac:dyDescent="0.15">
      <c r="A90" s="1706"/>
      <c r="B90" s="426" t="s">
        <v>1153</v>
      </c>
      <c r="C90" s="1707" t="s">
        <v>1162</v>
      </c>
      <c r="D90" s="1713"/>
      <c r="E90" s="1713"/>
      <c r="F90" s="1713"/>
      <c r="G90" s="425" t="s">
        <v>1079</v>
      </c>
      <c r="H90" s="1703" t="s">
        <v>603</v>
      </c>
      <c r="I90" s="1705"/>
      <c r="J90" s="424" t="s">
        <v>1158</v>
      </c>
    </row>
    <row r="91" spans="1:10" ht="15.75" customHeight="1" x14ac:dyDescent="0.15">
      <c r="A91" s="1706"/>
      <c r="B91" s="426" t="s">
        <v>1153</v>
      </c>
      <c r="C91" s="1707" t="s">
        <v>1163</v>
      </c>
      <c r="D91" s="1713"/>
      <c r="E91" s="1713"/>
      <c r="F91" s="1713"/>
      <c r="G91" s="425" t="s">
        <v>1079</v>
      </c>
      <c r="H91" s="1703" t="s">
        <v>603</v>
      </c>
      <c r="I91" s="1705"/>
      <c r="J91" s="424" t="s">
        <v>1158</v>
      </c>
    </row>
    <row r="92" spans="1:10" ht="15.75" customHeight="1" x14ac:dyDescent="0.15">
      <c r="A92" s="1706"/>
      <c r="B92" s="426" t="s">
        <v>1153</v>
      </c>
      <c r="C92" s="1707" t="s">
        <v>1164</v>
      </c>
      <c r="D92" s="1713"/>
      <c r="E92" s="1713"/>
      <c r="F92" s="1713"/>
      <c r="G92" s="425" t="s">
        <v>1079</v>
      </c>
      <c r="H92" s="1703" t="s">
        <v>603</v>
      </c>
      <c r="I92" s="1705"/>
      <c r="J92" s="424" t="s">
        <v>1158</v>
      </c>
    </row>
    <row r="93" spans="1:10" ht="15.75" customHeight="1" x14ac:dyDescent="0.15">
      <c r="A93" s="1706"/>
      <c r="B93" s="426" t="s">
        <v>1153</v>
      </c>
      <c r="C93" s="1707" t="s">
        <v>1165</v>
      </c>
      <c r="D93" s="1713"/>
      <c r="E93" s="1713"/>
      <c r="F93" s="1713"/>
      <c r="G93" s="425" t="s">
        <v>1079</v>
      </c>
      <c r="H93" s="1703" t="s">
        <v>603</v>
      </c>
      <c r="I93" s="1705"/>
      <c r="J93" s="424" t="s">
        <v>1158</v>
      </c>
    </row>
    <row r="94" spans="1:10" ht="15.75" customHeight="1" x14ac:dyDescent="0.15">
      <c r="A94" s="1706"/>
      <c r="B94" s="426" t="s">
        <v>1153</v>
      </c>
      <c r="C94" s="1707" t="s">
        <v>1166</v>
      </c>
      <c r="D94" s="1713"/>
      <c r="E94" s="1713"/>
      <c r="F94" s="1713"/>
      <c r="G94" s="425" t="s">
        <v>1079</v>
      </c>
      <c r="H94" s="1703" t="s">
        <v>603</v>
      </c>
      <c r="I94" s="1705"/>
      <c r="J94" s="424" t="s">
        <v>1158</v>
      </c>
    </row>
    <row r="95" spans="1:10" ht="15.75" customHeight="1" x14ac:dyDescent="0.15">
      <c r="A95" s="1706"/>
      <c r="B95" s="426" t="s">
        <v>1153</v>
      </c>
      <c r="C95" s="1707" t="s">
        <v>1167</v>
      </c>
      <c r="D95" s="1713"/>
      <c r="E95" s="1713"/>
      <c r="F95" s="1713"/>
      <c r="G95" s="425" t="s">
        <v>1079</v>
      </c>
      <c r="H95" s="1703" t="s">
        <v>603</v>
      </c>
      <c r="I95" s="1705"/>
      <c r="J95" s="424" t="s">
        <v>1158</v>
      </c>
    </row>
    <row r="96" spans="1:10" ht="15.75" customHeight="1" x14ac:dyDescent="0.15">
      <c r="A96" s="1706"/>
      <c r="B96" s="426" t="s">
        <v>1153</v>
      </c>
      <c r="C96" s="1707" t="s">
        <v>1168</v>
      </c>
      <c r="D96" s="1713"/>
      <c r="E96" s="1713"/>
      <c r="F96" s="1713"/>
      <c r="G96" s="425" t="s">
        <v>1079</v>
      </c>
      <c r="H96" s="1703" t="s">
        <v>603</v>
      </c>
      <c r="I96" s="1705"/>
      <c r="J96" s="424" t="s">
        <v>1158</v>
      </c>
    </row>
    <row r="97" spans="1:10" ht="15.75" customHeight="1" x14ac:dyDescent="0.15">
      <c r="A97" s="425" t="s">
        <v>2182</v>
      </c>
      <c r="B97" s="426" t="s">
        <v>1169</v>
      </c>
      <c r="C97" s="1707" t="s">
        <v>1170</v>
      </c>
      <c r="D97" s="1713"/>
      <c r="E97" s="1713"/>
      <c r="F97" s="1713"/>
      <c r="G97" s="425" t="s">
        <v>1171</v>
      </c>
      <c r="H97" s="1703" t="s">
        <v>1172</v>
      </c>
      <c r="I97" s="1705"/>
      <c r="J97" s="424" t="s">
        <v>1173</v>
      </c>
    </row>
    <row r="98" spans="1:10" ht="15.75" customHeight="1" x14ac:dyDescent="0.15">
      <c r="A98" s="1706" t="s">
        <v>1174</v>
      </c>
      <c r="B98" s="426" t="s">
        <v>1175</v>
      </c>
      <c r="C98" s="1734" t="s">
        <v>1176</v>
      </c>
      <c r="D98" s="1735"/>
      <c r="E98" s="1735"/>
      <c r="F98" s="1736"/>
      <c r="G98" s="425" t="s">
        <v>1079</v>
      </c>
      <c r="H98" s="1703" t="s">
        <v>1177</v>
      </c>
      <c r="I98" s="1705"/>
      <c r="J98" s="424" t="s">
        <v>1178</v>
      </c>
    </row>
    <row r="99" spans="1:10" ht="15.75" customHeight="1" x14ac:dyDescent="0.15">
      <c r="A99" s="1706"/>
      <c r="B99" s="426" t="s">
        <v>1175</v>
      </c>
      <c r="C99" s="1707" t="s">
        <v>1179</v>
      </c>
      <c r="D99" s="1713"/>
      <c r="E99" s="1713"/>
      <c r="F99" s="1713"/>
      <c r="G99" s="425" t="s">
        <v>1079</v>
      </c>
      <c r="H99" s="1703" t="s">
        <v>1177</v>
      </c>
      <c r="I99" s="1705"/>
      <c r="J99" s="424" t="s">
        <v>2183</v>
      </c>
    </row>
    <row r="100" spans="1:10" ht="15.75" customHeight="1" x14ac:dyDescent="0.15">
      <c r="A100" s="1706" t="s">
        <v>1180</v>
      </c>
      <c r="B100" s="426" t="s">
        <v>1153</v>
      </c>
      <c r="C100" s="1707" t="s">
        <v>1181</v>
      </c>
      <c r="D100" s="1713"/>
      <c r="E100" s="1713"/>
      <c r="F100" s="1713"/>
      <c r="G100" s="425" t="s">
        <v>1079</v>
      </c>
      <c r="H100" s="1703" t="s">
        <v>603</v>
      </c>
      <c r="I100" s="1705"/>
      <c r="J100" s="424" t="s">
        <v>1182</v>
      </c>
    </row>
    <row r="101" spans="1:10" ht="15.75" customHeight="1" x14ac:dyDescent="0.15">
      <c r="A101" s="1706"/>
      <c r="B101" s="426" t="s">
        <v>1153</v>
      </c>
      <c r="C101" s="1707" t="s">
        <v>1183</v>
      </c>
      <c r="D101" s="1713"/>
      <c r="E101" s="1713"/>
      <c r="F101" s="1713"/>
      <c r="G101" s="425" t="s">
        <v>1079</v>
      </c>
      <c r="H101" s="1703" t="s">
        <v>603</v>
      </c>
      <c r="I101" s="1705"/>
      <c r="J101" s="424" t="s">
        <v>1182</v>
      </c>
    </row>
    <row r="102" spans="1:10" ht="15.75" customHeight="1" x14ac:dyDescent="0.15">
      <c r="A102" s="1706"/>
      <c r="B102" s="426" t="s">
        <v>1153</v>
      </c>
      <c r="C102" s="1707" t="s">
        <v>1184</v>
      </c>
      <c r="D102" s="1713"/>
      <c r="E102" s="1713"/>
      <c r="F102" s="1713"/>
      <c r="G102" s="425" t="s">
        <v>1079</v>
      </c>
      <c r="H102" s="1703" t="s">
        <v>603</v>
      </c>
      <c r="I102" s="1705"/>
      <c r="J102" s="424" t="s">
        <v>1182</v>
      </c>
    </row>
    <row r="103" spans="1:10" ht="15.75" customHeight="1" x14ac:dyDescent="0.15">
      <c r="A103" s="1706"/>
      <c r="B103" s="426" t="s">
        <v>1185</v>
      </c>
      <c r="C103" s="1707" t="s">
        <v>1186</v>
      </c>
      <c r="D103" s="1713"/>
      <c r="E103" s="1713"/>
      <c r="F103" s="1713"/>
      <c r="G103" s="425" t="s">
        <v>1079</v>
      </c>
      <c r="H103" s="1703" t="s">
        <v>603</v>
      </c>
      <c r="I103" s="1705"/>
      <c r="J103" s="424" t="s">
        <v>1182</v>
      </c>
    </row>
    <row r="104" spans="1:10" ht="15.75" customHeight="1" x14ac:dyDescent="0.15">
      <c r="A104" s="1706"/>
      <c r="B104" s="426" t="s">
        <v>1187</v>
      </c>
      <c r="C104" s="1707" t="s">
        <v>1188</v>
      </c>
      <c r="D104" s="1713"/>
      <c r="E104" s="1713"/>
      <c r="F104" s="1713"/>
      <c r="G104" s="425" t="s">
        <v>1079</v>
      </c>
      <c r="H104" s="1703" t="s">
        <v>1189</v>
      </c>
      <c r="I104" s="1705"/>
      <c r="J104" s="426" t="s">
        <v>2825</v>
      </c>
    </row>
    <row r="105" spans="1:10" ht="15.75" customHeight="1" x14ac:dyDescent="0.15">
      <c r="A105" s="1706"/>
      <c r="B105" s="426" t="s">
        <v>1187</v>
      </c>
      <c r="C105" s="1707" t="s">
        <v>1190</v>
      </c>
      <c r="D105" s="1713"/>
      <c r="E105" s="1713"/>
      <c r="F105" s="1713"/>
      <c r="G105" s="425" t="s">
        <v>1079</v>
      </c>
      <c r="H105" s="1703" t="s">
        <v>1189</v>
      </c>
      <c r="I105" s="1705"/>
      <c r="J105" s="426" t="s">
        <v>2825</v>
      </c>
    </row>
    <row r="106" spans="1:10" ht="15.75" customHeight="1" x14ac:dyDescent="0.15">
      <c r="A106" s="1706" t="s">
        <v>1191</v>
      </c>
      <c r="B106" s="426" t="s">
        <v>1192</v>
      </c>
      <c r="C106" s="1707" t="s">
        <v>1193</v>
      </c>
      <c r="D106" s="1713"/>
      <c r="E106" s="1713"/>
      <c r="F106" s="1713"/>
      <c r="G106" s="425" t="s">
        <v>1079</v>
      </c>
      <c r="H106" s="1703" t="s">
        <v>1194</v>
      </c>
      <c r="I106" s="1705"/>
      <c r="J106" s="426" t="s">
        <v>1195</v>
      </c>
    </row>
    <row r="107" spans="1:10" ht="15.75" customHeight="1" x14ac:dyDescent="0.15">
      <c r="A107" s="1706"/>
      <c r="B107" s="426" t="s">
        <v>1192</v>
      </c>
      <c r="C107" s="1707" t="s">
        <v>1196</v>
      </c>
      <c r="D107" s="1713"/>
      <c r="E107" s="1713"/>
      <c r="F107" s="1713"/>
      <c r="G107" s="425" t="s">
        <v>1079</v>
      </c>
      <c r="H107" s="1703" t="s">
        <v>1194</v>
      </c>
      <c r="I107" s="1705"/>
      <c r="J107" s="426" t="s">
        <v>1197</v>
      </c>
    </row>
    <row r="108" spans="1:10" ht="15.75" customHeight="1" x14ac:dyDescent="0.15">
      <c r="A108" s="1706"/>
      <c r="B108" s="426" t="s">
        <v>1192</v>
      </c>
      <c r="C108" s="1707" t="s">
        <v>1198</v>
      </c>
      <c r="D108" s="1713"/>
      <c r="E108" s="1713"/>
      <c r="F108" s="1713"/>
      <c r="G108" s="425" t="s">
        <v>1079</v>
      </c>
      <c r="H108" s="1703" t="s">
        <v>1194</v>
      </c>
      <c r="I108" s="1705"/>
      <c r="J108" s="426" t="s">
        <v>1197</v>
      </c>
    </row>
    <row r="109" spans="1:10" ht="15.75" customHeight="1" x14ac:dyDescent="0.15">
      <c r="A109" s="1706" t="s">
        <v>2824</v>
      </c>
      <c r="B109" s="426" t="s">
        <v>1192</v>
      </c>
      <c r="C109" s="1707" t="s">
        <v>1199</v>
      </c>
      <c r="D109" s="1713"/>
      <c r="E109" s="1713"/>
      <c r="F109" s="1713"/>
      <c r="G109" s="425" t="s">
        <v>1079</v>
      </c>
      <c r="H109" s="1703" t="s">
        <v>1194</v>
      </c>
      <c r="I109" s="1705"/>
      <c r="J109" s="426" t="s">
        <v>1197</v>
      </c>
    </row>
    <row r="110" spans="1:10" ht="15.75" customHeight="1" x14ac:dyDescent="0.15">
      <c r="A110" s="1706"/>
      <c r="B110" s="426" t="s">
        <v>1192</v>
      </c>
      <c r="C110" s="1707" t="s">
        <v>1200</v>
      </c>
      <c r="D110" s="1713"/>
      <c r="E110" s="1713"/>
      <c r="F110" s="1713"/>
      <c r="G110" s="425" t="s">
        <v>1079</v>
      </c>
      <c r="H110" s="1703" t="s">
        <v>1194</v>
      </c>
      <c r="I110" s="1705"/>
      <c r="J110" s="426" t="s">
        <v>1197</v>
      </c>
    </row>
    <row r="111" spans="1:10" ht="15.75" customHeight="1" x14ac:dyDescent="0.15">
      <c r="A111" s="1706"/>
      <c r="B111" s="426" t="s">
        <v>1192</v>
      </c>
      <c r="C111" s="1707" t="s">
        <v>1201</v>
      </c>
      <c r="D111" s="1713"/>
      <c r="E111" s="1713"/>
      <c r="F111" s="1713"/>
      <c r="G111" s="425" t="s">
        <v>1079</v>
      </c>
      <c r="H111" s="1703" t="s">
        <v>1194</v>
      </c>
      <c r="I111" s="1705"/>
      <c r="J111" s="426" t="s">
        <v>1197</v>
      </c>
    </row>
    <row r="112" spans="1:10" ht="15.75" customHeight="1" x14ac:dyDescent="0.15">
      <c r="A112" s="425" t="s">
        <v>1202</v>
      </c>
      <c r="B112" s="426" t="s">
        <v>1187</v>
      </c>
      <c r="C112" s="1707" t="s">
        <v>1203</v>
      </c>
      <c r="D112" s="1713"/>
      <c r="E112" s="1713"/>
      <c r="F112" s="1713"/>
      <c r="G112" s="425" t="s">
        <v>1079</v>
      </c>
      <c r="H112" s="1700" t="s">
        <v>1204</v>
      </c>
      <c r="I112" s="1715"/>
      <c r="J112" s="426" t="s">
        <v>1205</v>
      </c>
    </row>
    <row r="113" spans="1:10" ht="15.75" customHeight="1" x14ac:dyDescent="0.15">
      <c r="A113" s="1706" t="s">
        <v>1206</v>
      </c>
      <c r="B113" s="426" t="s">
        <v>1187</v>
      </c>
      <c r="C113" s="1707" t="s">
        <v>1207</v>
      </c>
      <c r="D113" s="1713"/>
      <c r="E113" s="1713"/>
      <c r="F113" s="1713"/>
      <c r="G113" s="425" t="s">
        <v>1079</v>
      </c>
      <c r="H113" s="1700" t="s">
        <v>603</v>
      </c>
      <c r="I113" s="1715"/>
      <c r="J113" s="426" t="s">
        <v>1208</v>
      </c>
    </row>
    <row r="114" spans="1:10" ht="15.75" customHeight="1" x14ac:dyDescent="0.15">
      <c r="A114" s="1706"/>
      <c r="B114" s="426" t="s">
        <v>1187</v>
      </c>
      <c r="C114" s="1707" t="s">
        <v>1209</v>
      </c>
      <c r="D114" s="1713"/>
      <c r="E114" s="1713"/>
      <c r="F114" s="1713"/>
      <c r="G114" s="425" t="s">
        <v>1079</v>
      </c>
      <c r="H114" s="1700" t="s">
        <v>1204</v>
      </c>
      <c r="I114" s="1715"/>
      <c r="J114" s="426" t="s">
        <v>1208</v>
      </c>
    </row>
    <row r="115" spans="1:10" ht="15.75" customHeight="1" x14ac:dyDescent="0.15">
      <c r="A115" s="1706" t="s">
        <v>1210</v>
      </c>
      <c r="B115" s="426" t="s">
        <v>1175</v>
      </c>
      <c r="C115" s="1707" t="s">
        <v>1211</v>
      </c>
      <c r="D115" s="1713"/>
      <c r="E115" s="1713"/>
      <c r="F115" s="1713"/>
      <c r="G115" s="425" t="s">
        <v>1079</v>
      </c>
      <c r="H115" s="1700" t="s">
        <v>1212</v>
      </c>
      <c r="I115" s="1715"/>
      <c r="J115" s="426" t="s">
        <v>1213</v>
      </c>
    </row>
    <row r="116" spans="1:10" ht="15.75" customHeight="1" x14ac:dyDescent="0.15">
      <c r="A116" s="1706"/>
      <c r="B116" s="426" t="s">
        <v>1175</v>
      </c>
      <c r="C116" s="1707" t="s">
        <v>1214</v>
      </c>
      <c r="D116" s="1713"/>
      <c r="E116" s="1713"/>
      <c r="F116" s="1713"/>
      <c r="G116" s="425" t="s">
        <v>1079</v>
      </c>
      <c r="H116" s="1700" t="s">
        <v>1212</v>
      </c>
      <c r="I116" s="1715"/>
      <c r="J116" s="426" t="s">
        <v>1215</v>
      </c>
    </row>
    <row r="117" spans="1:10" ht="15.75" customHeight="1" x14ac:dyDescent="0.15">
      <c r="A117" s="1706"/>
      <c r="B117" s="426" t="s">
        <v>1175</v>
      </c>
      <c r="C117" s="1707" t="s">
        <v>1216</v>
      </c>
      <c r="D117" s="1713"/>
      <c r="E117" s="1713"/>
      <c r="F117" s="1713"/>
      <c r="G117" s="425" t="s">
        <v>1079</v>
      </c>
      <c r="H117" s="1700" t="s">
        <v>1212</v>
      </c>
      <c r="I117" s="1715"/>
      <c r="J117" s="426" t="s">
        <v>1215</v>
      </c>
    </row>
    <row r="118" spans="1:10" ht="15.75" customHeight="1" x14ac:dyDescent="0.15">
      <c r="A118" s="1706"/>
      <c r="B118" s="426" t="s">
        <v>1187</v>
      </c>
      <c r="C118" s="1707" t="s">
        <v>1217</v>
      </c>
      <c r="D118" s="1713"/>
      <c r="E118" s="1713"/>
      <c r="F118" s="1713"/>
      <c r="G118" s="425" t="s">
        <v>1079</v>
      </c>
      <c r="H118" s="1700" t="s">
        <v>603</v>
      </c>
      <c r="I118" s="1715"/>
      <c r="J118" s="426" t="s">
        <v>1218</v>
      </c>
    </row>
    <row r="119" spans="1:10" ht="15" customHeight="1" x14ac:dyDescent="0.15">
      <c r="A119" s="1706"/>
      <c r="B119" s="426" t="s">
        <v>1153</v>
      </c>
      <c r="C119" s="1707" t="s">
        <v>1219</v>
      </c>
      <c r="D119" s="1713"/>
      <c r="E119" s="1713"/>
      <c r="F119" s="1713"/>
      <c r="G119" s="425" t="s">
        <v>1079</v>
      </c>
      <c r="H119" s="1700" t="s">
        <v>1220</v>
      </c>
      <c r="I119" s="1715"/>
      <c r="J119" s="426" t="s">
        <v>1221</v>
      </c>
    </row>
    <row r="120" spans="1:10" ht="24.75" customHeight="1" x14ac:dyDescent="0.15">
      <c r="A120" s="1706"/>
      <c r="B120" s="426" t="s">
        <v>1185</v>
      </c>
      <c r="C120" s="1714" t="s">
        <v>1222</v>
      </c>
      <c r="D120" s="1737"/>
      <c r="E120" s="1737"/>
      <c r="F120" s="1737"/>
      <c r="G120" s="425" t="s">
        <v>1223</v>
      </c>
      <c r="H120" s="1700" t="s">
        <v>1224</v>
      </c>
      <c r="I120" s="1715"/>
      <c r="J120" s="426" t="s">
        <v>1221</v>
      </c>
    </row>
    <row r="121" spans="1:10" ht="24.75" customHeight="1" x14ac:dyDescent="0.15">
      <c r="A121" s="1706"/>
      <c r="B121" s="426" t="s">
        <v>1185</v>
      </c>
      <c r="C121" s="1714" t="s">
        <v>1225</v>
      </c>
      <c r="D121" s="1737"/>
      <c r="E121" s="1737"/>
      <c r="F121" s="1737"/>
      <c r="G121" s="425" t="s">
        <v>1079</v>
      </c>
      <c r="H121" s="1700" t="s">
        <v>1224</v>
      </c>
      <c r="I121" s="1715"/>
      <c r="J121" s="426" t="s">
        <v>1221</v>
      </c>
    </row>
    <row r="122" spans="1:10" ht="24.75" customHeight="1" x14ac:dyDescent="0.15">
      <c r="A122" s="425" t="s">
        <v>1226</v>
      </c>
      <c r="B122" s="422" t="s">
        <v>738</v>
      </c>
      <c r="C122" s="1714" t="s">
        <v>1227</v>
      </c>
      <c r="D122" s="1737"/>
      <c r="E122" s="1737"/>
      <c r="F122" s="1737"/>
      <c r="G122" s="425" t="s">
        <v>1079</v>
      </c>
      <c r="H122" s="1700" t="s">
        <v>1224</v>
      </c>
      <c r="I122" s="1715"/>
      <c r="J122" s="426" t="s">
        <v>1228</v>
      </c>
    </row>
    <row r="123" spans="1:10" ht="15" customHeight="1" x14ac:dyDescent="0.15">
      <c r="A123" s="1708" t="s">
        <v>2184</v>
      </c>
      <c r="B123" s="426" t="s">
        <v>1192</v>
      </c>
      <c r="C123" s="1707" t="s">
        <v>1229</v>
      </c>
      <c r="D123" s="1713"/>
      <c r="E123" s="1713"/>
      <c r="F123" s="1713"/>
      <c r="G123" s="425" t="s">
        <v>1079</v>
      </c>
      <c r="H123" s="1700" t="s">
        <v>1230</v>
      </c>
      <c r="I123" s="1715"/>
      <c r="J123" s="426" t="s">
        <v>2185</v>
      </c>
    </row>
    <row r="124" spans="1:10" ht="15" customHeight="1" x14ac:dyDescent="0.15">
      <c r="A124" s="1709"/>
      <c r="B124" s="426" t="s">
        <v>1192</v>
      </c>
      <c r="C124" s="1707" t="s">
        <v>1231</v>
      </c>
      <c r="D124" s="1713"/>
      <c r="E124" s="1713"/>
      <c r="F124" s="1713"/>
      <c r="G124" s="425" t="s">
        <v>1079</v>
      </c>
      <c r="H124" s="1700" t="s">
        <v>1230</v>
      </c>
      <c r="I124" s="1715"/>
      <c r="J124" s="426" t="s">
        <v>2185</v>
      </c>
    </row>
    <row r="125" spans="1:10" ht="15" customHeight="1" x14ac:dyDescent="0.15">
      <c r="A125" s="1710"/>
      <c r="B125" s="426" t="s">
        <v>1192</v>
      </c>
      <c r="C125" s="1707" t="s">
        <v>1232</v>
      </c>
      <c r="D125" s="1713"/>
      <c r="E125" s="1713"/>
      <c r="F125" s="1713"/>
      <c r="G125" s="425" t="s">
        <v>1079</v>
      </c>
      <c r="H125" s="1700" t="s">
        <v>1230</v>
      </c>
      <c r="I125" s="1715"/>
      <c r="J125" s="426" t="s">
        <v>2185</v>
      </c>
    </row>
    <row r="126" spans="1:10" ht="15" customHeight="1" x14ac:dyDescent="0.15">
      <c r="A126" s="1706" t="s">
        <v>2823</v>
      </c>
      <c r="B126" s="426" t="s">
        <v>1233</v>
      </c>
      <c r="C126" s="1722" t="s">
        <v>1234</v>
      </c>
      <c r="D126" s="1722"/>
      <c r="E126" s="1722"/>
      <c r="F126" s="1722"/>
      <c r="G126" s="425" t="s">
        <v>1079</v>
      </c>
      <c r="H126" s="1714" t="s">
        <v>1235</v>
      </c>
      <c r="I126" s="1714"/>
      <c r="J126" s="426" t="s">
        <v>2186</v>
      </c>
    </row>
    <row r="127" spans="1:10" ht="15" customHeight="1" x14ac:dyDescent="0.15">
      <c r="A127" s="1706"/>
      <c r="B127" s="426" t="s">
        <v>1233</v>
      </c>
      <c r="C127" s="1722" t="s">
        <v>1236</v>
      </c>
      <c r="D127" s="1722"/>
      <c r="E127" s="1722"/>
      <c r="F127" s="1722"/>
      <c r="G127" s="425" t="s">
        <v>1079</v>
      </c>
      <c r="H127" s="1714" t="s">
        <v>1235</v>
      </c>
      <c r="I127" s="1714"/>
      <c r="J127" s="426" t="s">
        <v>2186</v>
      </c>
    </row>
    <row r="128" spans="1:10" ht="15" customHeight="1" x14ac:dyDescent="0.15">
      <c r="A128" s="1706"/>
      <c r="B128" s="426" t="s">
        <v>1233</v>
      </c>
      <c r="C128" s="1734" t="s">
        <v>1237</v>
      </c>
      <c r="D128" s="1738"/>
      <c r="E128" s="1738"/>
      <c r="F128" s="1739"/>
      <c r="G128" s="425" t="s">
        <v>1079</v>
      </c>
      <c r="H128" s="1714" t="s">
        <v>1235</v>
      </c>
      <c r="I128" s="1714"/>
      <c r="J128" s="426" t="s">
        <v>2187</v>
      </c>
    </row>
    <row r="129" spans="1:10" ht="15" customHeight="1" x14ac:dyDescent="0.15">
      <c r="A129" s="1706"/>
      <c r="B129" s="426" t="s">
        <v>1233</v>
      </c>
      <c r="C129" s="1722" t="s">
        <v>1238</v>
      </c>
      <c r="D129" s="1722"/>
      <c r="E129" s="1722"/>
      <c r="F129" s="1722"/>
      <c r="G129" s="425" t="s">
        <v>1079</v>
      </c>
      <c r="H129" s="1714" t="s">
        <v>1235</v>
      </c>
      <c r="I129" s="1714"/>
      <c r="J129" s="426" t="s">
        <v>2187</v>
      </c>
    </row>
    <row r="130" spans="1:10" ht="15" customHeight="1" x14ac:dyDescent="0.15">
      <c r="A130" s="1706"/>
      <c r="B130" s="426" t="s">
        <v>1233</v>
      </c>
      <c r="C130" s="1722" t="s">
        <v>1239</v>
      </c>
      <c r="D130" s="1722"/>
      <c r="E130" s="1722"/>
      <c r="F130" s="1722"/>
      <c r="G130" s="425" t="s">
        <v>1079</v>
      </c>
      <c r="H130" s="1714" t="s">
        <v>1235</v>
      </c>
      <c r="I130" s="1714"/>
      <c r="J130" s="422" t="s">
        <v>2188</v>
      </c>
    </row>
    <row r="131" spans="1:10" ht="15" customHeight="1" x14ac:dyDescent="0.15">
      <c r="A131" s="1706"/>
      <c r="B131" s="426" t="s">
        <v>1233</v>
      </c>
      <c r="C131" s="1722" t="s">
        <v>1240</v>
      </c>
      <c r="D131" s="1722"/>
      <c r="E131" s="1722"/>
      <c r="F131" s="1722"/>
      <c r="G131" s="425" t="s">
        <v>1079</v>
      </c>
      <c r="H131" s="1714" t="s">
        <v>1235</v>
      </c>
      <c r="I131" s="1714"/>
      <c r="J131" s="422" t="s">
        <v>2188</v>
      </c>
    </row>
    <row r="132" spans="1:10" ht="15.75" customHeight="1" x14ac:dyDescent="0.15">
      <c r="A132" s="425" t="s">
        <v>2189</v>
      </c>
      <c r="B132" s="426" t="s">
        <v>1981</v>
      </c>
      <c r="C132" s="1722" t="s">
        <v>1982</v>
      </c>
      <c r="D132" s="1722"/>
      <c r="E132" s="1722"/>
      <c r="F132" s="1722"/>
      <c r="G132" s="425" t="s">
        <v>1079</v>
      </c>
      <c r="H132" s="1714" t="s">
        <v>1375</v>
      </c>
      <c r="I132" s="1714"/>
      <c r="J132" s="422" t="s">
        <v>1983</v>
      </c>
    </row>
    <row r="133" spans="1:10" ht="15.75" customHeight="1" x14ac:dyDescent="0.15">
      <c r="A133" s="425" t="s">
        <v>2190</v>
      </c>
      <c r="B133" s="426" t="s">
        <v>1153</v>
      </c>
      <c r="C133" s="1722" t="s">
        <v>1984</v>
      </c>
      <c r="D133" s="1722"/>
      <c r="E133" s="1722"/>
      <c r="F133" s="1722"/>
      <c r="G133" s="425" t="s">
        <v>1079</v>
      </c>
      <c r="H133" s="1714" t="s">
        <v>1375</v>
      </c>
      <c r="I133" s="1714"/>
      <c r="J133" s="422" t="s">
        <v>1985</v>
      </c>
    </row>
    <row r="134" spans="1:10" ht="15.75" customHeight="1" x14ac:dyDescent="0.15">
      <c r="A134" s="425" t="s">
        <v>2822</v>
      </c>
      <c r="B134" s="426" t="s">
        <v>1153</v>
      </c>
      <c r="C134" s="1722" t="s">
        <v>2191</v>
      </c>
      <c r="D134" s="1722"/>
      <c r="E134" s="1722"/>
      <c r="F134" s="1722"/>
      <c r="G134" s="425" t="s">
        <v>1079</v>
      </c>
      <c r="H134" s="1714" t="s">
        <v>1375</v>
      </c>
      <c r="I134" s="1714"/>
      <c r="J134" s="422" t="s">
        <v>2192</v>
      </c>
    </row>
    <row r="135" spans="1:10" ht="15.75" customHeight="1" x14ac:dyDescent="0.15">
      <c r="A135" s="425" t="s">
        <v>2626</v>
      </c>
      <c r="B135" s="426" t="s">
        <v>2625</v>
      </c>
      <c r="C135" s="1734" t="s">
        <v>2624</v>
      </c>
      <c r="D135" s="1738"/>
      <c r="E135" s="1738"/>
      <c r="F135" s="1739"/>
      <c r="G135" s="425" t="s">
        <v>2623</v>
      </c>
      <c r="H135" s="1700" t="s">
        <v>1101</v>
      </c>
      <c r="I135" s="1715"/>
      <c r="J135" s="422" t="s">
        <v>2622</v>
      </c>
    </row>
    <row r="136" spans="1:10" ht="15.75" customHeight="1" x14ac:dyDescent="0.15">
      <c r="A136" s="425" t="s">
        <v>2821</v>
      </c>
      <c r="B136" s="426" t="s">
        <v>1192</v>
      </c>
      <c r="C136" s="1734" t="s">
        <v>2820</v>
      </c>
      <c r="D136" s="1738"/>
      <c r="E136" s="1738"/>
      <c r="F136" s="1739"/>
      <c r="G136" s="425" t="s">
        <v>2623</v>
      </c>
      <c r="H136" s="1700" t="s">
        <v>2819</v>
      </c>
      <c r="I136" s="1715"/>
      <c r="J136" s="422" t="s">
        <v>2818</v>
      </c>
    </row>
    <row r="137" spans="1:10" ht="4.5" customHeight="1" x14ac:dyDescent="0.15">
      <c r="A137" s="98"/>
      <c r="B137" s="98"/>
      <c r="C137" s="98"/>
      <c r="D137" s="98"/>
      <c r="E137" s="98"/>
      <c r="F137" s="98"/>
      <c r="G137" s="98"/>
      <c r="H137" s="820"/>
      <c r="I137" s="820"/>
      <c r="J137" s="820"/>
    </row>
    <row r="138" spans="1:10" ht="16.5" customHeight="1" x14ac:dyDescent="0.15">
      <c r="A138" s="417" t="s">
        <v>1241</v>
      </c>
      <c r="B138" s="98"/>
      <c r="C138" s="98"/>
      <c r="D138" s="98"/>
      <c r="E138" s="98"/>
      <c r="F138" s="98"/>
      <c r="G138" s="98"/>
      <c r="H138" s="820"/>
      <c r="I138" s="820"/>
      <c r="J138" s="820"/>
    </row>
    <row r="139" spans="1:10" ht="16.5" customHeight="1" x14ac:dyDescent="0.15">
      <c r="A139" s="418" t="s">
        <v>1242</v>
      </c>
      <c r="B139" s="868" t="s">
        <v>1243</v>
      </c>
      <c r="C139" s="1555" t="s">
        <v>2152</v>
      </c>
      <c r="D139" s="1557"/>
      <c r="E139" s="1557"/>
      <c r="F139" s="1556"/>
      <c r="G139" s="1723" t="s">
        <v>1064</v>
      </c>
      <c r="H139" s="1740"/>
      <c r="I139" s="1724"/>
      <c r="J139" s="418" t="s">
        <v>2076</v>
      </c>
    </row>
    <row r="140" spans="1:10" ht="16.5" customHeight="1" x14ac:dyDescent="0.15">
      <c r="A140" s="425" t="s">
        <v>1244</v>
      </c>
      <c r="B140" s="900" t="s">
        <v>1245</v>
      </c>
      <c r="C140" s="1703" t="s">
        <v>1246</v>
      </c>
      <c r="D140" s="1704"/>
      <c r="E140" s="1704"/>
      <c r="F140" s="1705"/>
      <c r="G140" s="1741"/>
      <c r="H140" s="1742"/>
      <c r="I140" s="1743"/>
      <c r="J140" s="424"/>
    </row>
    <row r="141" spans="1:10" ht="16.5" customHeight="1" x14ac:dyDescent="0.15">
      <c r="A141" s="425" t="s">
        <v>1247</v>
      </c>
      <c r="B141" s="900" t="s">
        <v>1245</v>
      </c>
      <c r="C141" s="1703" t="s">
        <v>1248</v>
      </c>
      <c r="D141" s="1704"/>
      <c r="E141" s="1704"/>
      <c r="F141" s="1705"/>
      <c r="G141" s="1741"/>
      <c r="H141" s="1742"/>
      <c r="I141" s="1743"/>
      <c r="J141" s="424"/>
    </row>
    <row r="142" spans="1:10" ht="22.5" customHeight="1" x14ac:dyDescent="0.15">
      <c r="A142" s="833"/>
      <c r="B142" s="833"/>
      <c r="C142" s="882"/>
      <c r="D142" s="882"/>
      <c r="E142" s="882"/>
      <c r="F142" s="833"/>
      <c r="G142" s="98"/>
      <c r="H142" s="820"/>
      <c r="I142" s="820"/>
      <c r="J142" s="820"/>
    </row>
    <row r="143" spans="1:10" ht="16.5" customHeight="1" x14ac:dyDescent="0.15">
      <c r="A143" s="346" t="s">
        <v>1249</v>
      </c>
      <c r="B143" s="98"/>
      <c r="C143" s="98"/>
      <c r="D143" s="98"/>
      <c r="E143" s="98"/>
      <c r="F143" s="98"/>
      <c r="G143" s="98"/>
      <c r="H143" s="820"/>
      <c r="I143" s="820"/>
      <c r="J143" s="820"/>
    </row>
    <row r="144" spans="1:10" ht="16.5" customHeight="1" x14ac:dyDescent="0.15">
      <c r="A144" s="417" t="s">
        <v>2844</v>
      </c>
      <c r="B144" s="98"/>
      <c r="C144" s="98"/>
      <c r="D144" s="98"/>
      <c r="E144" s="98"/>
      <c r="F144" s="98"/>
      <c r="G144" s="98"/>
      <c r="H144" s="820"/>
      <c r="I144" s="820"/>
      <c r="J144" s="820"/>
    </row>
    <row r="145" spans="1:10" ht="16.5" customHeight="1" x14ac:dyDescent="0.15">
      <c r="A145" s="418" t="s">
        <v>1062</v>
      </c>
      <c r="B145" s="418" t="s">
        <v>2151</v>
      </c>
      <c r="C145" s="1711" t="s">
        <v>2152</v>
      </c>
      <c r="D145" s="1712"/>
      <c r="E145" s="1712"/>
      <c r="F145" s="1712"/>
      <c r="G145" s="418" t="s">
        <v>1121</v>
      </c>
      <c r="H145" s="1744" t="s">
        <v>1064</v>
      </c>
      <c r="I145" s="1744"/>
      <c r="J145" s="418" t="s">
        <v>2076</v>
      </c>
    </row>
    <row r="146" spans="1:10" ht="16.5" customHeight="1" x14ac:dyDescent="0.15">
      <c r="A146" s="425" t="s">
        <v>2193</v>
      </c>
      <c r="B146" s="426" t="s">
        <v>2194</v>
      </c>
      <c r="C146" s="1707" t="s">
        <v>1250</v>
      </c>
      <c r="D146" s="1713"/>
      <c r="E146" s="1713"/>
      <c r="F146" s="1713"/>
      <c r="G146" s="425" t="s">
        <v>1079</v>
      </c>
      <c r="H146" s="1707" t="s">
        <v>1251</v>
      </c>
      <c r="I146" s="1707"/>
      <c r="J146" s="424" t="s">
        <v>1080</v>
      </c>
    </row>
    <row r="147" spans="1:10" ht="25.5" customHeight="1" x14ac:dyDescent="0.15">
      <c r="A147" s="425" t="s">
        <v>2817</v>
      </c>
      <c r="B147" s="426" t="s">
        <v>2816</v>
      </c>
      <c r="C147" s="1714" t="s">
        <v>2815</v>
      </c>
      <c r="D147" s="1713"/>
      <c r="E147" s="1713"/>
      <c r="F147" s="1713"/>
      <c r="G147" s="425" t="s">
        <v>2814</v>
      </c>
      <c r="H147" s="1707" t="s">
        <v>603</v>
      </c>
      <c r="I147" s="1707"/>
      <c r="J147" s="424" t="s">
        <v>2813</v>
      </c>
    </row>
    <row r="148" spans="1:10" ht="27" customHeight="1" x14ac:dyDescent="0.15">
      <c r="A148" s="425" t="s">
        <v>2195</v>
      </c>
      <c r="B148" s="426" t="s">
        <v>2196</v>
      </c>
      <c r="C148" s="1714" t="s">
        <v>2812</v>
      </c>
      <c r="D148" s="1713"/>
      <c r="E148" s="1713"/>
      <c r="F148" s="1713"/>
      <c r="G148" s="425" t="s">
        <v>1252</v>
      </c>
      <c r="H148" s="1707" t="s">
        <v>1104</v>
      </c>
      <c r="I148" s="1707"/>
      <c r="J148" s="423" t="s">
        <v>2197</v>
      </c>
    </row>
    <row r="149" spans="1:10" ht="16.5" customHeight="1" x14ac:dyDescent="0.15">
      <c r="A149" s="425" t="s">
        <v>1253</v>
      </c>
      <c r="B149" s="426" t="s">
        <v>1254</v>
      </c>
      <c r="C149" s="1707" t="s">
        <v>1255</v>
      </c>
      <c r="D149" s="1713"/>
      <c r="E149" s="1713"/>
      <c r="F149" s="1713"/>
      <c r="G149" s="425" t="s">
        <v>1256</v>
      </c>
      <c r="H149" s="1707" t="s">
        <v>1257</v>
      </c>
      <c r="I149" s="1707"/>
      <c r="J149" s="424" t="s">
        <v>1258</v>
      </c>
    </row>
    <row r="150" spans="1:10" ht="16.5" customHeight="1" x14ac:dyDescent="0.15">
      <c r="A150" s="425" t="s">
        <v>2198</v>
      </c>
      <c r="B150" s="426" t="s">
        <v>1259</v>
      </c>
      <c r="C150" s="1707" t="s">
        <v>2199</v>
      </c>
      <c r="D150" s="1713"/>
      <c r="E150" s="1713"/>
      <c r="F150" s="1713"/>
      <c r="G150" s="425" t="s">
        <v>1077</v>
      </c>
      <c r="H150" s="1734" t="s">
        <v>2200</v>
      </c>
      <c r="I150" s="1739"/>
      <c r="J150" s="424" t="s">
        <v>1260</v>
      </c>
    </row>
    <row r="151" spans="1:10" ht="16.5" customHeight="1" x14ac:dyDescent="0.15">
      <c r="A151" s="425" t="s">
        <v>1261</v>
      </c>
      <c r="B151" s="426" t="s">
        <v>1259</v>
      </c>
      <c r="C151" s="1707" t="s">
        <v>1262</v>
      </c>
      <c r="D151" s="1713"/>
      <c r="E151" s="1713"/>
      <c r="F151" s="1713"/>
      <c r="G151" s="425" t="s">
        <v>1263</v>
      </c>
      <c r="H151" s="1707" t="s">
        <v>1101</v>
      </c>
      <c r="I151" s="1707"/>
      <c r="J151" s="424" t="s">
        <v>1264</v>
      </c>
    </row>
    <row r="152" spans="1:10" ht="16.5" customHeight="1" x14ac:dyDescent="0.15">
      <c r="A152" s="425" t="s">
        <v>1265</v>
      </c>
      <c r="B152" s="426" t="s">
        <v>1259</v>
      </c>
      <c r="C152" s="1707" t="s">
        <v>1266</v>
      </c>
      <c r="D152" s="1713"/>
      <c r="E152" s="1713"/>
      <c r="F152" s="1713"/>
      <c r="G152" s="425" t="s">
        <v>1077</v>
      </c>
      <c r="H152" s="1707" t="s">
        <v>1267</v>
      </c>
      <c r="I152" s="1707"/>
      <c r="J152" s="424" t="s">
        <v>1268</v>
      </c>
    </row>
    <row r="153" spans="1:10" ht="16.5" customHeight="1" x14ac:dyDescent="0.15">
      <c r="A153" s="425" t="s">
        <v>2201</v>
      </c>
      <c r="B153" s="426" t="s">
        <v>2194</v>
      </c>
      <c r="C153" s="1707" t="s">
        <v>1269</v>
      </c>
      <c r="D153" s="1713"/>
      <c r="E153" s="1713"/>
      <c r="F153" s="1713"/>
      <c r="G153" s="425" t="s">
        <v>1079</v>
      </c>
      <c r="H153" s="1707" t="s">
        <v>1104</v>
      </c>
      <c r="I153" s="1707"/>
      <c r="J153" s="424" t="s">
        <v>1270</v>
      </c>
    </row>
    <row r="154" spans="1:10" ht="16.5" customHeight="1" x14ac:dyDescent="0.15">
      <c r="A154" s="1708" t="s">
        <v>1271</v>
      </c>
      <c r="B154" s="426" t="s">
        <v>2194</v>
      </c>
      <c r="C154" s="1707" t="s">
        <v>1272</v>
      </c>
      <c r="D154" s="1713"/>
      <c r="E154" s="1713"/>
      <c r="F154" s="1713"/>
      <c r="G154" s="425" t="s">
        <v>1079</v>
      </c>
      <c r="H154" s="1707" t="s">
        <v>1104</v>
      </c>
      <c r="I154" s="1707"/>
      <c r="J154" s="424" t="s">
        <v>1273</v>
      </c>
    </row>
    <row r="155" spans="1:10" ht="16.5" customHeight="1" x14ac:dyDescent="0.15">
      <c r="A155" s="1709"/>
      <c r="B155" s="426" t="s">
        <v>1259</v>
      </c>
      <c r="C155" s="1707" t="s">
        <v>1274</v>
      </c>
      <c r="D155" s="1713"/>
      <c r="E155" s="1713"/>
      <c r="F155" s="1713"/>
      <c r="G155" s="425" t="s">
        <v>1077</v>
      </c>
      <c r="H155" s="1707" t="s">
        <v>1073</v>
      </c>
      <c r="I155" s="1707"/>
      <c r="J155" s="424" t="s">
        <v>1074</v>
      </c>
    </row>
    <row r="156" spans="1:10" ht="16.5" customHeight="1" x14ac:dyDescent="0.15">
      <c r="A156" s="1709"/>
      <c r="B156" s="426" t="s">
        <v>1259</v>
      </c>
      <c r="C156" s="1707" t="s">
        <v>1275</v>
      </c>
      <c r="D156" s="1713"/>
      <c r="E156" s="1713"/>
      <c r="F156" s="1713"/>
      <c r="G156" s="425" t="s">
        <v>1077</v>
      </c>
      <c r="H156" s="1707" t="s">
        <v>1073</v>
      </c>
      <c r="I156" s="1707"/>
      <c r="J156" s="424" t="s">
        <v>1074</v>
      </c>
    </row>
    <row r="157" spans="1:10" ht="16.5" customHeight="1" x14ac:dyDescent="0.15">
      <c r="A157" s="1710"/>
      <c r="B157" s="426" t="s">
        <v>1259</v>
      </c>
      <c r="C157" s="1707" t="s">
        <v>1276</v>
      </c>
      <c r="D157" s="1713"/>
      <c r="E157" s="1713"/>
      <c r="F157" s="1713"/>
      <c r="G157" s="425" t="s">
        <v>1077</v>
      </c>
      <c r="H157" s="1707" t="s">
        <v>1073</v>
      </c>
      <c r="I157" s="1707"/>
      <c r="J157" s="424" t="s">
        <v>1074</v>
      </c>
    </row>
    <row r="158" spans="1:10" ht="16.5" customHeight="1" x14ac:dyDescent="0.15">
      <c r="A158" s="425" t="s">
        <v>2202</v>
      </c>
      <c r="B158" s="426" t="s">
        <v>1277</v>
      </c>
      <c r="C158" s="1707" t="s">
        <v>1278</v>
      </c>
      <c r="D158" s="1713"/>
      <c r="E158" s="1713"/>
      <c r="F158" s="1713"/>
      <c r="G158" s="425" t="s">
        <v>1279</v>
      </c>
      <c r="H158" s="1707" t="s">
        <v>1280</v>
      </c>
      <c r="I158" s="1707"/>
      <c r="J158" s="424" t="s">
        <v>1280</v>
      </c>
    </row>
    <row r="159" spans="1:10" ht="16.5" customHeight="1" x14ac:dyDescent="0.15">
      <c r="A159" s="425" t="s">
        <v>2203</v>
      </c>
      <c r="B159" s="426" t="s">
        <v>2196</v>
      </c>
      <c r="C159" s="1707" t="s">
        <v>1281</v>
      </c>
      <c r="D159" s="1713"/>
      <c r="E159" s="1713"/>
      <c r="F159" s="1713"/>
      <c r="G159" s="425" t="s">
        <v>1282</v>
      </c>
      <c r="H159" s="1707" t="s">
        <v>1104</v>
      </c>
      <c r="I159" s="1707"/>
      <c r="J159" s="423" t="s">
        <v>2197</v>
      </c>
    </row>
    <row r="160" spans="1:10" ht="16.5" customHeight="1" x14ac:dyDescent="0.15">
      <c r="A160" s="425" t="s">
        <v>1283</v>
      </c>
      <c r="B160" s="426" t="s">
        <v>1259</v>
      </c>
      <c r="C160" s="1707" t="s">
        <v>1284</v>
      </c>
      <c r="D160" s="1713"/>
      <c r="E160" s="1713"/>
      <c r="F160" s="1713"/>
      <c r="G160" s="425" t="s">
        <v>1077</v>
      </c>
      <c r="H160" s="1707" t="s">
        <v>1285</v>
      </c>
      <c r="I160" s="1707"/>
      <c r="J160" s="424" t="s">
        <v>2204</v>
      </c>
    </row>
    <row r="161" spans="1:10" ht="16.5" customHeight="1" x14ac:dyDescent="0.15">
      <c r="A161" s="425" t="s">
        <v>2205</v>
      </c>
      <c r="B161" s="426" t="s">
        <v>1259</v>
      </c>
      <c r="C161" s="1707" t="s">
        <v>1286</v>
      </c>
      <c r="D161" s="1713"/>
      <c r="E161" s="1713"/>
      <c r="F161" s="1713"/>
      <c r="G161" s="425" t="s">
        <v>1077</v>
      </c>
      <c r="H161" s="1707" t="s">
        <v>1285</v>
      </c>
      <c r="I161" s="1707"/>
      <c r="J161" s="424" t="s">
        <v>2204</v>
      </c>
    </row>
    <row r="162" spans="1:10" ht="16.5" customHeight="1" x14ac:dyDescent="0.15">
      <c r="A162" s="425" t="s">
        <v>1287</v>
      </c>
      <c r="B162" s="426" t="s">
        <v>2194</v>
      </c>
      <c r="C162" s="1707" t="s">
        <v>1288</v>
      </c>
      <c r="D162" s="1713"/>
      <c r="E162" s="1713"/>
      <c r="F162" s="1713"/>
      <c r="G162" s="425" t="s">
        <v>1079</v>
      </c>
      <c r="H162" s="1707" t="s">
        <v>1104</v>
      </c>
      <c r="I162" s="1707"/>
      <c r="J162" s="424" t="s">
        <v>1008</v>
      </c>
    </row>
    <row r="163" spans="1:10" ht="16.5" customHeight="1" x14ac:dyDescent="0.15">
      <c r="A163" s="425" t="s">
        <v>1289</v>
      </c>
      <c r="B163" s="426" t="s">
        <v>2194</v>
      </c>
      <c r="C163" s="1707" t="s">
        <v>1290</v>
      </c>
      <c r="D163" s="1713"/>
      <c r="E163" s="1713"/>
      <c r="F163" s="1713"/>
      <c r="G163" s="425" t="s">
        <v>1079</v>
      </c>
      <c r="H163" s="1707" t="s">
        <v>1291</v>
      </c>
      <c r="I163" s="1707"/>
      <c r="J163" s="424" t="s">
        <v>1292</v>
      </c>
    </row>
    <row r="164" spans="1:10" ht="16.5" customHeight="1" x14ac:dyDescent="0.15">
      <c r="A164" s="425" t="s">
        <v>1986</v>
      </c>
      <c r="B164" s="426" t="s">
        <v>2206</v>
      </c>
      <c r="C164" s="1707" t="s">
        <v>1987</v>
      </c>
      <c r="D164" s="1713"/>
      <c r="E164" s="1713"/>
      <c r="F164" s="1713"/>
      <c r="G164" s="425" t="s">
        <v>1988</v>
      </c>
      <c r="H164" s="1707" t="s">
        <v>1989</v>
      </c>
      <c r="I164" s="1707"/>
      <c r="J164" s="423" t="s">
        <v>2207</v>
      </c>
    </row>
    <row r="165" spans="1:10" ht="16.5" customHeight="1" x14ac:dyDescent="0.15">
      <c r="A165" s="425" t="s">
        <v>2621</v>
      </c>
      <c r="B165" s="426" t="s">
        <v>2196</v>
      </c>
      <c r="C165" s="1707" t="s">
        <v>2620</v>
      </c>
      <c r="D165" s="1713"/>
      <c r="E165" s="1713"/>
      <c r="F165" s="1713"/>
      <c r="G165" s="425" t="s">
        <v>2619</v>
      </c>
      <c r="H165" s="1707" t="s">
        <v>1101</v>
      </c>
      <c r="I165" s="1707"/>
      <c r="J165" s="423" t="s">
        <v>2618</v>
      </c>
    </row>
    <row r="166" spans="1:10" ht="10.5" customHeight="1" x14ac:dyDescent="0.15">
      <c r="A166" s="833"/>
      <c r="B166" s="882"/>
      <c r="C166" s="882"/>
      <c r="D166" s="963"/>
      <c r="E166" s="963"/>
      <c r="F166" s="963"/>
      <c r="G166" s="833"/>
      <c r="H166" s="882"/>
      <c r="I166" s="882"/>
      <c r="J166" s="98"/>
    </row>
    <row r="167" spans="1:10" ht="16.5" customHeight="1" x14ac:dyDescent="0.15">
      <c r="A167" s="417" t="s">
        <v>1293</v>
      </c>
      <c r="B167" s="98"/>
      <c r="C167" s="98"/>
      <c r="D167" s="98"/>
      <c r="E167" s="98"/>
      <c r="F167" s="98"/>
      <c r="G167" s="98"/>
      <c r="H167" s="820"/>
      <c r="I167" s="820"/>
      <c r="J167" s="820"/>
    </row>
    <row r="168" spans="1:10" ht="16.5" customHeight="1" x14ac:dyDescent="0.15">
      <c r="A168" s="418" t="s">
        <v>2164</v>
      </c>
      <c r="B168" s="1711" t="s">
        <v>2152</v>
      </c>
      <c r="C168" s="1711"/>
      <c r="D168" s="1711"/>
      <c r="E168" s="1711"/>
      <c r="F168" s="1711"/>
      <c r="G168" s="1711" t="s">
        <v>1064</v>
      </c>
      <c r="H168" s="1711"/>
      <c r="I168" s="1711"/>
      <c r="J168" s="418" t="s">
        <v>2076</v>
      </c>
    </row>
    <row r="169" spans="1:10" ht="16.5" customHeight="1" x14ac:dyDescent="0.15">
      <c r="A169" s="425" t="s">
        <v>1294</v>
      </c>
      <c r="B169" s="1707" t="s">
        <v>1295</v>
      </c>
      <c r="C169" s="1707"/>
      <c r="D169" s="1707"/>
      <c r="E169" s="1707"/>
      <c r="F169" s="1707"/>
      <c r="G169" s="1703" t="s">
        <v>1296</v>
      </c>
      <c r="H169" s="1704"/>
      <c r="I169" s="1705"/>
      <c r="J169" s="426" t="s">
        <v>1297</v>
      </c>
    </row>
    <row r="170" spans="1:10" ht="9.75" customHeight="1" x14ac:dyDescent="0.15">
      <c r="A170" s="833"/>
      <c r="B170" s="833"/>
      <c r="C170" s="882"/>
      <c r="D170" s="882"/>
      <c r="E170" s="819"/>
      <c r="F170" s="820"/>
      <c r="G170" s="882"/>
      <c r="H170" s="577"/>
      <c r="I170" s="577"/>
      <c r="J170" s="882"/>
    </row>
    <row r="171" spans="1:10" ht="9.75" customHeight="1" x14ac:dyDescent="0.15">
      <c r="A171" s="833"/>
      <c r="B171" s="833"/>
      <c r="C171" s="882"/>
      <c r="D171" s="882"/>
      <c r="E171" s="819"/>
      <c r="F171" s="820"/>
      <c r="G171" s="882"/>
      <c r="H171" s="577"/>
      <c r="I171" s="577"/>
      <c r="J171" s="882"/>
    </row>
    <row r="172" spans="1:10" s="965" customFormat="1" ht="15" customHeight="1" x14ac:dyDescent="0.15">
      <c r="A172" s="417" t="s">
        <v>1298</v>
      </c>
      <c r="B172" s="98"/>
      <c r="C172" s="98"/>
      <c r="D172" s="98"/>
      <c r="E172" s="98"/>
      <c r="F172" s="98"/>
      <c r="G172" s="98"/>
      <c r="H172" s="98"/>
      <c r="I172" s="98"/>
      <c r="J172" s="98"/>
    </row>
    <row r="173" spans="1:10" ht="15" customHeight="1" x14ac:dyDescent="0.15">
      <c r="A173" s="418" t="s">
        <v>1062</v>
      </c>
      <c r="B173" s="418" t="s">
        <v>2151</v>
      </c>
      <c r="C173" s="1711" t="s">
        <v>2152</v>
      </c>
      <c r="D173" s="1711"/>
      <c r="E173" s="1711"/>
      <c r="F173" s="1711"/>
      <c r="G173" s="1711" t="s">
        <v>1064</v>
      </c>
      <c r="H173" s="1711"/>
      <c r="I173" s="1711"/>
      <c r="J173" s="418" t="s">
        <v>2076</v>
      </c>
    </row>
    <row r="174" spans="1:10" ht="15" customHeight="1" x14ac:dyDescent="0.15">
      <c r="A174" s="425" t="s">
        <v>2208</v>
      </c>
      <c r="B174" s="426" t="s">
        <v>1299</v>
      </c>
      <c r="C174" s="1707" t="s">
        <v>1300</v>
      </c>
      <c r="D174" s="1707"/>
      <c r="E174" s="1707"/>
      <c r="F174" s="1707"/>
      <c r="G174" s="1707" t="s">
        <v>1301</v>
      </c>
      <c r="H174" s="1707"/>
      <c r="I174" s="1707"/>
      <c r="J174" s="423" t="s">
        <v>2209</v>
      </c>
    </row>
    <row r="175" spans="1:10" ht="24.75" customHeight="1" x14ac:dyDescent="0.15">
      <c r="A175" s="425" t="s">
        <v>1302</v>
      </c>
      <c r="B175" s="426" t="s">
        <v>1299</v>
      </c>
      <c r="C175" s="1714" t="s">
        <v>2210</v>
      </c>
      <c r="D175" s="1713"/>
      <c r="E175" s="1713"/>
      <c r="F175" s="1713"/>
      <c r="G175" s="1707" t="s">
        <v>1303</v>
      </c>
      <c r="H175" s="1707"/>
      <c r="I175" s="1707"/>
      <c r="J175" s="424" t="s">
        <v>1304</v>
      </c>
    </row>
    <row r="176" spans="1:10" ht="15" customHeight="1" x14ac:dyDescent="0.15">
      <c r="A176" s="425" t="s">
        <v>1305</v>
      </c>
      <c r="B176" s="426" t="s">
        <v>1299</v>
      </c>
      <c r="C176" s="1703" t="s">
        <v>1306</v>
      </c>
      <c r="D176" s="1704"/>
      <c r="E176" s="1704"/>
      <c r="F176" s="1705"/>
      <c r="G176" s="1703" t="s">
        <v>1307</v>
      </c>
      <c r="H176" s="1704"/>
      <c r="I176" s="1705"/>
      <c r="J176" s="424" t="s">
        <v>1308</v>
      </c>
    </row>
    <row r="177" spans="1:10" ht="15" customHeight="1" x14ac:dyDescent="0.15">
      <c r="A177" s="425" t="s">
        <v>2211</v>
      </c>
      <c r="B177" s="426" t="s">
        <v>1299</v>
      </c>
      <c r="C177" s="1707" t="s">
        <v>1309</v>
      </c>
      <c r="D177" s="1713"/>
      <c r="E177" s="1713"/>
      <c r="F177" s="1713"/>
      <c r="G177" s="1707" t="s">
        <v>1104</v>
      </c>
      <c r="H177" s="1707"/>
      <c r="I177" s="1707"/>
      <c r="J177" s="424" t="s">
        <v>1310</v>
      </c>
    </row>
    <row r="178" spans="1:10" ht="9" customHeight="1" x14ac:dyDescent="0.15">
      <c r="A178" s="833"/>
      <c r="B178" s="98"/>
      <c r="C178" s="98"/>
      <c r="D178" s="98"/>
      <c r="E178" s="577"/>
      <c r="F178" s="577"/>
      <c r="G178" s="98"/>
      <c r="H178" s="820"/>
      <c r="I178" s="820"/>
      <c r="J178" s="820"/>
    </row>
    <row r="179" spans="1:10" s="965" customFormat="1" ht="15" customHeight="1" x14ac:dyDescent="0.15">
      <c r="A179" s="417" t="s">
        <v>1311</v>
      </c>
      <c r="B179" s="98"/>
      <c r="C179" s="98"/>
      <c r="D179" s="98"/>
      <c r="E179" s="98"/>
      <c r="F179" s="98"/>
      <c r="G179" s="98"/>
      <c r="H179" s="98"/>
      <c r="I179" s="98"/>
      <c r="J179" s="98"/>
    </row>
    <row r="180" spans="1:10" ht="15" customHeight="1" x14ac:dyDescent="0.15">
      <c r="A180" s="418" t="s">
        <v>1062</v>
      </c>
      <c r="B180" s="418" t="s">
        <v>2151</v>
      </c>
      <c r="C180" s="1711" t="s">
        <v>2152</v>
      </c>
      <c r="D180" s="1711"/>
      <c r="E180" s="1711"/>
      <c r="F180" s="1711"/>
      <c r="G180" s="1711" t="s">
        <v>1064</v>
      </c>
      <c r="H180" s="1711"/>
      <c r="I180" s="1711"/>
      <c r="J180" s="418" t="s">
        <v>2076</v>
      </c>
    </row>
    <row r="181" spans="1:10" ht="15" customHeight="1" x14ac:dyDescent="0.15">
      <c r="A181" s="425" t="s">
        <v>2212</v>
      </c>
      <c r="B181" s="426" t="s">
        <v>1312</v>
      </c>
      <c r="C181" s="1707" t="s">
        <v>1313</v>
      </c>
      <c r="D181" s="1713"/>
      <c r="E181" s="1713"/>
      <c r="F181" s="1713"/>
      <c r="G181" s="1707" t="s">
        <v>603</v>
      </c>
      <c r="H181" s="1707"/>
      <c r="I181" s="1707"/>
      <c r="J181" s="424" t="s">
        <v>1314</v>
      </c>
    </row>
    <row r="182" spans="1:10" ht="15" customHeight="1" x14ac:dyDescent="0.15">
      <c r="A182" s="425" t="s">
        <v>1315</v>
      </c>
      <c r="B182" s="426" t="s">
        <v>1312</v>
      </c>
      <c r="C182" s="1707" t="s">
        <v>1316</v>
      </c>
      <c r="D182" s="1713"/>
      <c r="E182" s="1713"/>
      <c r="F182" s="1713"/>
      <c r="G182" s="1707" t="s">
        <v>1172</v>
      </c>
      <c r="H182" s="1707"/>
      <c r="I182" s="1707"/>
      <c r="J182" s="423" t="s">
        <v>1317</v>
      </c>
    </row>
    <row r="183" spans="1:10" ht="9" customHeight="1" x14ac:dyDescent="0.15">
      <c r="A183" s="833"/>
      <c r="B183" s="98"/>
      <c r="C183" s="98"/>
      <c r="D183" s="98"/>
      <c r="E183" s="577"/>
      <c r="F183" s="577"/>
      <c r="G183" s="98"/>
      <c r="H183" s="820"/>
      <c r="I183" s="820"/>
      <c r="J183" s="820"/>
    </row>
    <row r="184" spans="1:10" s="965" customFormat="1" ht="15" customHeight="1" x14ac:dyDescent="0.15">
      <c r="A184" s="417" t="s">
        <v>1318</v>
      </c>
      <c r="B184" s="98"/>
      <c r="C184" s="98"/>
      <c r="D184" s="98"/>
      <c r="E184" s="98"/>
      <c r="F184" s="98"/>
      <c r="G184" s="98"/>
      <c r="H184" s="98"/>
      <c r="I184" s="98"/>
      <c r="J184" s="98"/>
    </row>
    <row r="185" spans="1:10" ht="15" customHeight="1" x14ac:dyDescent="0.15">
      <c r="A185" s="418" t="s">
        <v>1062</v>
      </c>
      <c r="B185" s="418" t="s">
        <v>2151</v>
      </c>
      <c r="C185" s="1711" t="s">
        <v>2152</v>
      </c>
      <c r="D185" s="1711"/>
      <c r="E185" s="1711"/>
      <c r="F185" s="1711"/>
      <c r="G185" s="1711" t="s">
        <v>1064</v>
      </c>
      <c r="H185" s="1711"/>
      <c r="I185" s="1711"/>
      <c r="J185" s="418" t="s">
        <v>2076</v>
      </c>
    </row>
    <row r="186" spans="1:10" ht="15" customHeight="1" x14ac:dyDescent="0.15">
      <c r="A186" s="425" t="s">
        <v>1319</v>
      </c>
      <c r="B186" s="422" t="s">
        <v>1320</v>
      </c>
      <c r="C186" s="1707" t="s">
        <v>1321</v>
      </c>
      <c r="D186" s="1713"/>
      <c r="E186" s="1713"/>
      <c r="F186" s="1713"/>
      <c r="G186" s="1707" t="s">
        <v>1322</v>
      </c>
      <c r="H186" s="1707"/>
      <c r="I186" s="1707"/>
      <c r="J186" s="424" t="s">
        <v>1323</v>
      </c>
    </row>
    <row r="187" spans="1:10" ht="15" customHeight="1" x14ac:dyDescent="0.15">
      <c r="A187" s="425" t="s">
        <v>2213</v>
      </c>
      <c r="B187" s="422" t="s">
        <v>1320</v>
      </c>
      <c r="C187" s="1707" t="s">
        <v>1324</v>
      </c>
      <c r="D187" s="1713"/>
      <c r="E187" s="1713"/>
      <c r="F187" s="1713"/>
      <c r="G187" s="1707" t="s">
        <v>603</v>
      </c>
      <c r="H187" s="1707"/>
      <c r="I187" s="1707"/>
      <c r="J187" s="424" t="s">
        <v>1325</v>
      </c>
    </row>
    <row r="188" spans="1:10" ht="15" customHeight="1" x14ac:dyDescent="0.15">
      <c r="A188" s="425" t="s">
        <v>1326</v>
      </c>
      <c r="B188" s="422" t="s">
        <v>1320</v>
      </c>
      <c r="C188" s="1707" t="s">
        <v>1327</v>
      </c>
      <c r="D188" s="1713"/>
      <c r="E188" s="1713"/>
      <c r="F188" s="1713"/>
      <c r="G188" s="1707" t="s">
        <v>1328</v>
      </c>
      <c r="H188" s="1707"/>
      <c r="I188" s="1707"/>
      <c r="J188" s="424" t="s">
        <v>1329</v>
      </c>
    </row>
    <row r="189" spans="1:10" ht="15" customHeight="1" x14ac:dyDescent="0.15">
      <c r="A189" s="425" t="s">
        <v>1330</v>
      </c>
      <c r="B189" s="422" t="s">
        <v>1320</v>
      </c>
      <c r="C189" s="1707" t="s">
        <v>1331</v>
      </c>
      <c r="D189" s="1713"/>
      <c r="E189" s="1713"/>
      <c r="F189" s="1713"/>
      <c r="G189" s="1707" t="s">
        <v>1101</v>
      </c>
      <c r="H189" s="1707"/>
      <c r="I189" s="1707"/>
      <c r="J189" s="424" t="s">
        <v>1332</v>
      </c>
    </row>
    <row r="190" spans="1:10" ht="15" customHeight="1" x14ac:dyDescent="0.15">
      <c r="A190" s="425" t="s">
        <v>1271</v>
      </c>
      <c r="B190" s="422" t="s">
        <v>1320</v>
      </c>
      <c r="C190" s="1707" t="s">
        <v>1333</v>
      </c>
      <c r="D190" s="1713"/>
      <c r="E190" s="1713"/>
      <c r="F190" s="1713"/>
      <c r="G190" s="1707" t="s">
        <v>1101</v>
      </c>
      <c r="H190" s="1707"/>
      <c r="I190" s="1707"/>
      <c r="J190" s="424" t="s">
        <v>1334</v>
      </c>
    </row>
    <row r="191" spans="1:10" ht="15" customHeight="1" x14ac:dyDescent="0.15">
      <c r="A191" s="425" t="s">
        <v>1335</v>
      </c>
      <c r="B191" s="422" t="s">
        <v>1320</v>
      </c>
      <c r="C191" s="1707" t="s">
        <v>1336</v>
      </c>
      <c r="D191" s="1713"/>
      <c r="E191" s="1713"/>
      <c r="F191" s="1713"/>
      <c r="G191" s="1707" t="s">
        <v>1337</v>
      </c>
      <c r="H191" s="1707"/>
      <c r="I191" s="1707"/>
      <c r="J191" s="424" t="s">
        <v>1338</v>
      </c>
    </row>
    <row r="192" spans="1:10" ht="15" customHeight="1" x14ac:dyDescent="0.15">
      <c r="A192" s="425" t="s">
        <v>1287</v>
      </c>
      <c r="B192" s="422" t="s">
        <v>1320</v>
      </c>
      <c r="C192" s="1707" t="s">
        <v>1339</v>
      </c>
      <c r="D192" s="1713"/>
      <c r="E192" s="1713"/>
      <c r="F192" s="1713"/>
      <c r="G192" s="1707" t="s">
        <v>1101</v>
      </c>
      <c r="H192" s="1707"/>
      <c r="I192" s="1707"/>
      <c r="J192" s="424" t="s">
        <v>1334</v>
      </c>
    </row>
    <row r="193" spans="1:10" ht="15" customHeight="1" x14ac:dyDescent="0.15">
      <c r="A193" s="966" t="s">
        <v>2214</v>
      </c>
      <c r="B193" s="422" t="s">
        <v>1320</v>
      </c>
      <c r="C193" s="1707" t="s">
        <v>1340</v>
      </c>
      <c r="D193" s="1713"/>
      <c r="E193" s="1713"/>
      <c r="F193" s="1713"/>
      <c r="G193" s="1707" t="s">
        <v>603</v>
      </c>
      <c r="H193" s="1707"/>
      <c r="I193" s="1707"/>
      <c r="J193" s="423" t="s">
        <v>1341</v>
      </c>
    </row>
    <row r="194" spans="1:10" ht="15" customHeight="1" x14ac:dyDescent="0.15">
      <c r="A194" s="425" t="s">
        <v>1342</v>
      </c>
      <c r="B194" s="422" t="s">
        <v>1320</v>
      </c>
      <c r="C194" s="1707" t="s">
        <v>1343</v>
      </c>
      <c r="D194" s="1713"/>
      <c r="E194" s="1713"/>
      <c r="F194" s="1713"/>
      <c r="G194" s="1707" t="s">
        <v>603</v>
      </c>
      <c r="H194" s="1707"/>
      <c r="I194" s="1707"/>
      <c r="J194" s="424" t="s">
        <v>1344</v>
      </c>
    </row>
    <row r="195" spans="1:10" ht="9" customHeight="1" x14ac:dyDescent="0.15">
      <c r="A195" s="833"/>
      <c r="B195" s="98"/>
      <c r="C195" s="98"/>
      <c r="D195" s="98"/>
      <c r="E195" s="577"/>
      <c r="F195" s="577"/>
      <c r="G195" s="98"/>
      <c r="H195" s="820"/>
      <c r="I195" s="820"/>
      <c r="J195" s="820"/>
    </row>
    <row r="196" spans="1:10" ht="16.5" customHeight="1" x14ac:dyDescent="0.15">
      <c r="A196" s="417" t="s">
        <v>1345</v>
      </c>
      <c r="B196" s="98"/>
      <c r="C196" s="98"/>
      <c r="D196" s="98"/>
      <c r="E196" s="819"/>
      <c r="F196" s="820"/>
      <c r="G196" s="98"/>
      <c r="H196" s="98"/>
      <c r="I196" s="98"/>
      <c r="J196" s="98"/>
    </row>
    <row r="197" spans="1:10" ht="15" customHeight="1" x14ac:dyDescent="0.15">
      <c r="A197" s="418" t="s">
        <v>1242</v>
      </c>
      <c r="B197" s="1711" t="s">
        <v>2152</v>
      </c>
      <c r="C197" s="1711"/>
      <c r="D197" s="1711"/>
      <c r="E197" s="1711"/>
      <c r="F197" s="1711"/>
      <c r="G197" s="1711" t="s">
        <v>1064</v>
      </c>
      <c r="H197" s="1711"/>
      <c r="I197" s="1711"/>
      <c r="J197" s="418" t="s">
        <v>2076</v>
      </c>
    </row>
    <row r="198" spans="1:10" ht="15" customHeight="1" x14ac:dyDescent="0.15">
      <c r="A198" s="425" t="s">
        <v>1346</v>
      </c>
      <c r="B198" s="1707" t="s">
        <v>1347</v>
      </c>
      <c r="C198" s="1707"/>
      <c r="D198" s="1707"/>
      <c r="E198" s="1707"/>
      <c r="F198" s="1707"/>
      <c r="G198" s="1706"/>
      <c r="H198" s="1706"/>
      <c r="I198" s="1706"/>
      <c r="J198" s="426"/>
    </row>
    <row r="199" spans="1:10" ht="16.5" customHeight="1" x14ac:dyDescent="0.15">
      <c r="A199" s="98"/>
      <c r="B199" s="98"/>
      <c r="C199" s="98"/>
      <c r="D199" s="98"/>
      <c r="E199" s="98"/>
      <c r="F199" s="98"/>
      <c r="G199" s="98"/>
      <c r="H199" s="820"/>
      <c r="I199" s="820"/>
      <c r="J199" s="820"/>
    </row>
    <row r="200" spans="1:10" ht="16.5" customHeight="1" x14ac:dyDescent="0.15">
      <c r="A200" s="346" t="s">
        <v>1348</v>
      </c>
      <c r="B200" s="845"/>
      <c r="C200" s="833"/>
      <c r="D200" s="833"/>
      <c r="E200" s="98"/>
      <c r="F200" s="98"/>
      <c r="G200" s="98"/>
      <c r="H200" s="820"/>
      <c r="I200" s="820"/>
      <c r="J200" s="820"/>
    </row>
    <row r="201" spans="1:10" ht="16.5" customHeight="1" x14ac:dyDescent="0.15">
      <c r="A201" s="417" t="s">
        <v>2635</v>
      </c>
      <c r="B201" s="98"/>
      <c r="C201" s="833"/>
      <c r="D201" s="833"/>
      <c r="E201" s="98"/>
      <c r="F201" s="98"/>
      <c r="G201" s="98"/>
      <c r="H201" s="820"/>
      <c r="I201" s="820"/>
      <c r="J201" s="820"/>
    </row>
    <row r="202" spans="1:10" s="960" customFormat="1" ht="15.75" customHeight="1" x14ac:dyDescent="0.15">
      <c r="A202" s="418" t="s">
        <v>1062</v>
      </c>
      <c r="B202" s="418" t="s">
        <v>2151</v>
      </c>
      <c r="C202" s="1711" t="s">
        <v>2152</v>
      </c>
      <c r="D202" s="1712"/>
      <c r="E202" s="1712"/>
      <c r="F202" s="1712"/>
      <c r="G202" s="418" t="s">
        <v>1121</v>
      </c>
      <c r="H202" s="1744" t="s">
        <v>1064</v>
      </c>
      <c r="I202" s="1744"/>
      <c r="J202" s="418" t="s">
        <v>2076</v>
      </c>
    </row>
    <row r="203" spans="1:10" s="960" customFormat="1" ht="15.75" customHeight="1" x14ac:dyDescent="0.15">
      <c r="A203" s="1708" t="s">
        <v>2215</v>
      </c>
      <c r="B203" s="426" t="s">
        <v>1351</v>
      </c>
      <c r="C203" s="1707" t="s">
        <v>1352</v>
      </c>
      <c r="D203" s="1713"/>
      <c r="E203" s="1713"/>
      <c r="F203" s="1713"/>
      <c r="G203" s="425" t="s">
        <v>1149</v>
      </c>
      <c r="H203" s="1707" t="s">
        <v>2157</v>
      </c>
      <c r="I203" s="1707"/>
      <c r="J203" s="423" t="s">
        <v>1080</v>
      </c>
    </row>
    <row r="204" spans="1:10" s="960" customFormat="1" ht="15.75" customHeight="1" x14ac:dyDescent="0.15">
      <c r="A204" s="1709"/>
      <c r="B204" s="426" t="s">
        <v>1351</v>
      </c>
      <c r="C204" s="1707" t="s">
        <v>2216</v>
      </c>
      <c r="D204" s="1713"/>
      <c r="E204" s="1713"/>
      <c r="F204" s="1713"/>
      <c r="G204" s="425" t="s">
        <v>1353</v>
      </c>
      <c r="H204" s="1707" t="s">
        <v>2157</v>
      </c>
      <c r="I204" s="1707"/>
      <c r="J204" s="423" t="s">
        <v>1080</v>
      </c>
    </row>
    <row r="205" spans="1:10" s="960" customFormat="1" ht="15.75" customHeight="1" x14ac:dyDescent="0.15">
      <c r="A205" s="1710"/>
      <c r="B205" s="426" t="s">
        <v>1351</v>
      </c>
      <c r="C205" s="1707" t="s">
        <v>1354</v>
      </c>
      <c r="D205" s="1713"/>
      <c r="E205" s="1713"/>
      <c r="F205" s="1713"/>
      <c r="G205" s="425" t="s">
        <v>1355</v>
      </c>
      <c r="H205" s="1707" t="s">
        <v>1356</v>
      </c>
      <c r="I205" s="1707"/>
      <c r="J205" s="423" t="s">
        <v>1357</v>
      </c>
    </row>
    <row r="206" spans="1:10" s="960" customFormat="1" ht="15.75" customHeight="1" x14ac:dyDescent="0.15">
      <c r="A206" s="1706" t="s">
        <v>2217</v>
      </c>
      <c r="B206" s="426" t="s">
        <v>2206</v>
      </c>
      <c r="C206" s="1707" t="s">
        <v>2218</v>
      </c>
      <c r="D206" s="1713"/>
      <c r="E206" s="1713"/>
      <c r="F206" s="1713"/>
      <c r="G206" s="425" t="s">
        <v>1077</v>
      </c>
      <c r="H206" s="1707" t="s">
        <v>1073</v>
      </c>
      <c r="I206" s="1707"/>
      <c r="J206" s="423" t="s">
        <v>1074</v>
      </c>
    </row>
    <row r="207" spans="1:10" s="960" customFormat="1" ht="15.75" customHeight="1" x14ac:dyDescent="0.15">
      <c r="A207" s="1706"/>
      <c r="B207" s="426" t="s">
        <v>2206</v>
      </c>
      <c r="C207" s="1707" t="s">
        <v>2811</v>
      </c>
      <c r="D207" s="1713"/>
      <c r="E207" s="1713"/>
      <c r="F207" s="1713"/>
      <c r="G207" s="425" t="s">
        <v>1263</v>
      </c>
      <c r="H207" s="1707" t="s">
        <v>1073</v>
      </c>
      <c r="I207" s="1707"/>
      <c r="J207" s="423" t="s">
        <v>1074</v>
      </c>
    </row>
    <row r="208" spans="1:10" s="960" customFormat="1" ht="15.75" customHeight="1" x14ac:dyDescent="0.15">
      <c r="A208" s="1706"/>
      <c r="B208" s="426" t="s">
        <v>2206</v>
      </c>
      <c r="C208" s="1707" t="s">
        <v>2219</v>
      </c>
      <c r="D208" s="1713"/>
      <c r="E208" s="1713"/>
      <c r="F208" s="1713"/>
      <c r="G208" s="425" t="s">
        <v>1077</v>
      </c>
      <c r="H208" s="1707" t="s">
        <v>1073</v>
      </c>
      <c r="I208" s="1707"/>
      <c r="J208" s="423" t="s">
        <v>1074</v>
      </c>
    </row>
    <row r="209" spans="1:10" s="960" customFormat="1" ht="15.75" customHeight="1" x14ac:dyDescent="0.15">
      <c r="A209" s="1706"/>
      <c r="B209" s="426" t="s">
        <v>2206</v>
      </c>
      <c r="C209" s="1707" t="s">
        <v>2220</v>
      </c>
      <c r="D209" s="1713"/>
      <c r="E209" s="1713"/>
      <c r="F209" s="1713"/>
      <c r="G209" s="425" t="s">
        <v>1358</v>
      </c>
      <c r="H209" s="1707" t="s">
        <v>1073</v>
      </c>
      <c r="I209" s="1707"/>
      <c r="J209" s="423" t="s">
        <v>1074</v>
      </c>
    </row>
    <row r="210" spans="1:10" s="960" customFormat="1" ht="15.75" customHeight="1" x14ac:dyDescent="0.15">
      <c r="A210" s="1706"/>
      <c r="B210" s="426" t="s">
        <v>2206</v>
      </c>
      <c r="C210" s="1707" t="s">
        <v>2221</v>
      </c>
      <c r="D210" s="1713"/>
      <c r="E210" s="1713"/>
      <c r="F210" s="1713"/>
      <c r="G210" s="425" t="s">
        <v>1077</v>
      </c>
      <c r="H210" s="1707" t="s">
        <v>1073</v>
      </c>
      <c r="I210" s="1707"/>
      <c r="J210" s="423" t="s">
        <v>1074</v>
      </c>
    </row>
    <row r="211" spans="1:10" s="960" customFormat="1" ht="15.75" customHeight="1" x14ac:dyDescent="0.15">
      <c r="A211" s="1706"/>
      <c r="B211" s="426" t="s">
        <v>1351</v>
      </c>
      <c r="C211" s="1707" t="s">
        <v>2222</v>
      </c>
      <c r="D211" s="1713"/>
      <c r="E211" s="1713"/>
      <c r="F211" s="1713"/>
      <c r="G211" s="425" t="s">
        <v>1353</v>
      </c>
      <c r="H211" s="1707" t="s">
        <v>2223</v>
      </c>
      <c r="I211" s="1707"/>
      <c r="J211" s="423" t="s">
        <v>1074</v>
      </c>
    </row>
    <row r="212" spans="1:10" s="960" customFormat="1" ht="15.75" customHeight="1" x14ac:dyDescent="0.15">
      <c r="A212" s="1706"/>
      <c r="B212" s="426" t="s">
        <v>1351</v>
      </c>
      <c r="C212" s="1707" t="s">
        <v>1359</v>
      </c>
      <c r="D212" s="1713"/>
      <c r="E212" s="1713"/>
      <c r="F212" s="1713"/>
      <c r="G212" s="425" t="s">
        <v>1360</v>
      </c>
      <c r="H212" s="1707" t="s">
        <v>2223</v>
      </c>
      <c r="I212" s="1707"/>
      <c r="J212" s="423" t="s">
        <v>1074</v>
      </c>
    </row>
    <row r="213" spans="1:10" s="960" customFormat="1" ht="15.75" customHeight="1" x14ac:dyDescent="0.15">
      <c r="A213" s="425" t="s">
        <v>2224</v>
      </c>
      <c r="B213" s="426" t="s">
        <v>2194</v>
      </c>
      <c r="C213" s="1707" t="s">
        <v>1361</v>
      </c>
      <c r="D213" s="1713"/>
      <c r="E213" s="1713"/>
      <c r="F213" s="1713"/>
      <c r="G213" s="425" t="s">
        <v>1079</v>
      </c>
      <c r="H213" s="1707" t="s">
        <v>1362</v>
      </c>
      <c r="I213" s="1707"/>
      <c r="J213" s="423" t="s">
        <v>1363</v>
      </c>
    </row>
    <row r="214" spans="1:10" s="960" customFormat="1" ht="15.75" customHeight="1" x14ac:dyDescent="0.15">
      <c r="A214" s="1708" t="s">
        <v>2810</v>
      </c>
      <c r="B214" s="426" t="s">
        <v>2194</v>
      </c>
      <c r="C214" s="1707" t="s">
        <v>1364</v>
      </c>
      <c r="D214" s="1713"/>
      <c r="E214" s="1713"/>
      <c r="F214" s="1713"/>
      <c r="G214" s="425" t="s">
        <v>1079</v>
      </c>
      <c r="H214" s="1707" t="s">
        <v>1073</v>
      </c>
      <c r="I214" s="1707"/>
      <c r="J214" s="423" t="s">
        <v>1074</v>
      </c>
    </row>
    <row r="215" spans="1:10" s="960" customFormat="1" ht="15.75" customHeight="1" x14ac:dyDescent="0.15">
      <c r="A215" s="1709"/>
      <c r="B215" s="426" t="s">
        <v>2194</v>
      </c>
      <c r="C215" s="1707" t="s">
        <v>1365</v>
      </c>
      <c r="D215" s="1713"/>
      <c r="E215" s="1713"/>
      <c r="F215" s="1713"/>
      <c r="G215" s="425" t="s">
        <v>1079</v>
      </c>
      <c r="H215" s="1707" t="s">
        <v>1073</v>
      </c>
      <c r="I215" s="1707"/>
      <c r="J215" s="423" t="s">
        <v>1074</v>
      </c>
    </row>
    <row r="216" spans="1:10" s="960" customFormat="1" ht="15.75" customHeight="1" x14ac:dyDescent="0.15">
      <c r="A216" s="1709"/>
      <c r="B216" s="426" t="s">
        <v>2194</v>
      </c>
      <c r="C216" s="897" t="s">
        <v>1366</v>
      </c>
      <c r="D216" s="413"/>
      <c r="E216" s="413"/>
      <c r="F216" s="414"/>
      <c r="G216" s="425" t="s">
        <v>1079</v>
      </c>
      <c r="H216" s="897" t="s">
        <v>1367</v>
      </c>
      <c r="I216" s="898"/>
      <c r="J216" s="423" t="s">
        <v>1368</v>
      </c>
    </row>
    <row r="217" spans="1:10" s="960" customFormat="1" ht="15.75" customHeight="1" x14ac:dyDescent="0.15">
      <c r="A217" s="1709"/>
      <c r="B217" s="426" t="s">
        <v>2194</v>
      </c>
      <c r="C217" s="897" t="s">
        <v>1369</v>
      </c>
      <c r="D217" s="413"/>
      <c r="E217" s="413"/>
      <c r="F217" s="414"/>
      <c r="G217" s="425" t="s">
        <v>1079</v>
      </c>
      <c r="H217" s="897" t="s">
        <v>1104</v>
      </c>
      <c r="I217" s="898"/>
      <c r="J217" s="423" t="s">
        <v>1370</v>
      </c>
    </row>
    <row r="218" spans="1:10" s="960" customFormat="1" ht="15.75" customHeight="1" x14ac:dyDescent="0.15">
      <c r="A218" s="1709"/>
      <c r="B218" s="426" t="s">
        <v>2194</v>
      </c>
      <c r="C218" s="1707" t="s">
        <v>1371</v>
      </c>
      <c r="D218" s="1713"/>
      <c r="E218" s="1713"/>
      <c r="F218" s="1713"/>
      <c r="G218" s="425" t="s">
        <v>1079</v>
      </c>
      <c r="H218" s="1707" t="s">
        <v>1372</v>
      </c>
      <c r="I218" s="1707"/>
      <c r="J218" s="423" t="s">
        <v>1373</v>
      </c>
    </row>
    <row r="219" spans="1:10" s="960" customFormat="1" ht="15.75" customHeight="1" x14ac:dyDescent="0.15">
      <c r="A219" s="1709"/>
      <c r="B219" s="426" t="s">
        <v>2194</v>
      </c>
      <c r="C219" s="1707" t="s">
        <v>1374</v>
      </c>
      <c r="D219" s="1713"/>
      <c r="E219" s="1713"/>
      <c r="F219" s="1713"/>
      <c r="G219" s="425" t="s">
        <v>2225</v>
      </c>
      <c r="H219" s="1707" t="s">
        <v>1375</v>
      </c>
      <c r="I219" s="1707"/>
      <c r="J219" s="415" t="s">
        <v>2226</v>
      </c>
    </row>
    <row r="220" spans="1:10" s="960" customFormat="1" ht="15.75" customHeight="1" x14ac:dyDescent="0.15">
      <c r="A220" s="1709"/>
      <c r="B220" s="426" t="s">
        <v>1351</v>
      </c>
      <c r="C220" s="1707" t="s">
        <v>1376</v>
      </c>
      <c r="D220" s="1713"/>
      <c r="E220" s="1713"/>
      <c r="F220" s="1713"/>
      <c r="G220" s="425" t="s">
        <v>1377</v>
      </c>
      <c r="H220" s="1707" t="s">
        <v>2227</v>
      </c>
      <c r="I220" s="1707"/>
      <c r="J220" s="423" t="s">
        <v>1363</v>
      </c>
    </row>
    <row r="221" spans="1:10" s="960" customFormat="1" ht="15.75" customHeight="1" x14ac:dyDescent="0.15">
      <c r="A221" s="1710"/>
      <c r="B221" s="426" t="s">
        <v>1351</v>
      </c>
      <c r="C221" s="1707" t="s">
        <v>1378</v>
      </c>
      <c r="D221" s="1713"/>
      <c r="E221" s="1713"/>
      <c r="F221" s="1713"/>
      <c r="G221" s="425" t="s">
        <v>1379</v>
      </c>
      <c r="H221" s="1707" t="s">
        <v>2228</v>
      </c>
      <c r="I221" s="1707"/>
      <c r="J221" s="423" t="s">
        <v>2229</v>
      </c>
    </row>
    <row r="222" spans="1:10" s="960" customFormat="1" ht="15.75" customHeight="1" x14ac:dyDescent="0.15">
      <c r="A222" s="1708" t="s">
        <v>2230</v>
      </c>
      <c r="B222" s="426" t="s">
        <v>2206</v>
      </c>
      <c r="C222" s="1707" t="s">
        <v>1380</v>
      </c>
      <c r="D222" s="1713"/>
      <c r="E222" s="1713"/>
      <c r="F222" s="1713"/>
      <c r="G222" s="425" t="s">
        <v>1077</v>
      </c>
      <c r="H222" s="1707" t="s">
        <v>1381</v>
      </c>
      <c r="I222" s="1707"/>
      <c r="J222" s="423" t="s">
        <v>2231</v>
      </c>
    </row>
    <row r="223" spans="1:10" s="960" customFormat="1" ht="15.75" customHeight="1" x14ac:dyDescent="0.15">
      <c r="A223" s="1709"/>
      <c r="B223" s="426" t="s">
        <v>2206</v>
      </c>
      <c r="C223" s="1722" t="s">
        <v>1382</v>
      </c>
      <c r="D223" s="1745"/>
      <c r="E223" s="1745"/>
      <c r="F223" s="1745"/>
      <c r="G223" s="425" t="s">
        <v>1072</v>
      </c>
      <c r="H223" s="1707" t="s">
        <v>1349</v>
      </c>
      <c r="I223" s="1707"/>
      <c r="J223" s="423" t="s">
        <v>1350</v>
      </c>
    </row>
    <row r="224" spans="1:10" s="960" customFormat="1" ht="15.75" customHeight="1" x14ac:dyDescent="0.15">
      <c r="A224" s="1709"/>
      <c r="B224" s="426" t="s">
        <v>2206</v>
      </c>
      <c r="C224" s="1722" t="s">
        <v>1383</v>
      </c>
      <c r="D224" s="1745"/>
      <c r="E224" s="1745"/>
      <c r="F224" s="1745"/>
      <c r="G224" s="425" t="s">
        <v>1077</v>
      </c>
      <c r="H224" s="1707" t="s">
        <v>1349</v>
      </c>
      <c r="I224" s="1707"/>
      <c r="J224" s="423" t="s">
        <v>1350</v>
      </c>
    </row>
    <row r="225" spans="1:10" s="960" customFormat="1" ht="15.75" customHeight="1" x14ac:dyDescent="0.15">
      <c r="A225" s="1709"/>
      <c r="B225" s="426" t="s">
        <v>2206</v>
      </c>
      <c r="C225" s="1734" t="s">
        <v>1384</v>
      </c>
      <c r="D225" s="1735"/>
      <c r="E225" s="1735"/>
      <c r="F225" s="1736"/>
      <c r="G225" s="425" t="s">
        <v>1072</v>
      </c>
      <c r="H225" s="1707" t="s">
        <v>1385</v>
      </c>
      <c r="I225" s="1707"/>
      <c r="J225" s="423" t="s">
        <v>1386</v>
      </c>
    </row>
    <row r="226" spans="1:10" s="960" customFormat="1" ht="15.75" customHeight="1" x14ac:dyDescent="0.15">
      <c r="A226" s="1710"/>
      <c r="B226" s="426" t="s">
        <v>2206</v>
      </c>
      <c r="C226" s="1722" t="s">
        <v>1387</v>
      </c>
      <c r="D226" s="1745"/>
      <c r="E226" s="1745"/>
      <c r="F226" s="1745"/>
      <c r="G226" s="425" t="s">
        <v>1077</v>
      </c>
      <c r="H226" s="1707" t="s">
        <v>1385</v>
      </c>
      <c r="I226" s="1707"/>
      <c r="J226" s="423" t="s">
        <v>1386</v>
      </c>
    </row>
    <row r="227" spans="1:10" s="960" customFormat="1" ht="15.75" customHeight="1" x14ac:dyDescent="0.15">
      <c r="A227" s="1706" t="s">
        <v>2232</v>
      </c>
      <c r="B227" s="426" t="s">
        <v>2206</v>
      </c>
      <c r="C227" s="1722" t="s">
        <v>1388</v>
      </c>
      <c r="D227" s="1745"/>
      <c r="E227" s="1745"/>
      <c r="F227" s="1745"/>
      <c r="G227" s="425" t="s">
        <v>1077</v>
      </c>
      <c r="H227" s="1707" t="s">
        <v>1389</v>
      </c>
      <c r="I227" s="1707"/>
      <c r="J227" s="423" t="s">
        <v>2233</v>
      </c>
    </row>
    <row r="228" spans="1:10" s="960" customFormat="1" ht="15.75" customHeight="1" x14ac:dyDescent="0.15">
      <c r="A228" s="1706"/>
      <c r="B228" s="426" t="s">
        <v>2206</v>
      </c>
      <c r="C228" s="1734" t="s">
        <v>1390</v>
      </c>
      <c r="D228" s="1735"/>
      <c r="E228" s="1735"/>
      <c r="F228" s="1736"/>
      <c r="G228" s="425" t="s">
        <v>1077</v>
      </c>
      <c r="H228" s="1707" t="s">
        <v>1391</v>
      </c>
      <c r="I228" s="1707"/>
      <c r="J228" s="423" t="s">
        <v>2234</v>
      </c>
    </row>
    <row r="229" spans="1:10" s="960" customFormat="1" ht="15.75" customHeight="1" x14ac:dyDescent="0.15">
      <c r="A229" s="1706" t="s">
        <v>2235</v>
      </c>
      <c r="B229" s="426" t="s">
        <v>2196</v>
      </c>
      <c r="C229" s="1707" t="s">
        <v>1392</v>
      </c>
      <c r="D229" s="1713"/>
      <c r="E229" s="1713"/>
      <c r="F229" s="1713"/>
      <c r="G229" s="425" t="s">
        <v>1282</v>
      </c>
      <c r="H229" s="1707" t="s">
        <v>1104</v>
      </c>
      <c r="I229" s="1707"/>
      <c r="J229" s="423" t="s">
        <v>1393</v>
      </c>
    </row>
    <row r="230" spans="1:10" s="960" customFormat="1" ht="15.75" customHeight="1" x14ac:dyDescent="0.15">
      <c r="A230" s="1706"/>
      <c r="B230" s="426" t="s">
        <v>2196</v>
      </c>
      <c r="C230" s="1707" t="s">
        <v>1394</v>
      </c>
      <c r="D230" s="1713"/>
      <c r="E230" s="1713"/>
      <c r="F230" s="1713"/>
      <c r="G230" s="425" t="s">
        <v>1282</v>
      </c>
      <c r="H230" s="1707" t="s">
        <v>1104</v>
      </c>
      <c r="I230" s="1707"/>
      <c r="J230" s="423" t="s">
        <v>1393</v>
      </c>
    </row>
    <row r="231" spans="1:10" s="960" customFormat="1" ht="15.75" customHeight="1" x14ac:dyDescent="0.15">
      <c r="A231" s="1706" t="s">
        <v>2236</v>
      </c>
      <c r="B231" s="426" t="s">
        <v>2206</v>
      </c>
      <c r="C231" s="1707" t="s">
        <v>2237</v>
      </c>
      <c r="D231" s="1713"/>
      <c r="E231" s="1713"/>
      <c r="F231" s="1713"/>
      <c r="G231" s="425" t="s">
        <v>1077</v>
      </c>
      <c r="H231" s="1707" t="s">
        <v>1395</v>
      </c>
      <c r="I231" s="1707"/>
      <c r="J231" s="423" t="s">
        <v>1396</v>
      </c>
    </row>
    <row r="232" spans="1:10" s="960" customFormat="1" ht="15.75" customHeight="1" x14ac:dyDescent="0.15">
      <c r="A232" s="1706"/>
      <c r="B232" s="426" t="s">
        <v>2206</v>
      </c>
      <c r="C232" s="1707" t="s">
        <v>2238</v>
      </c>
      <c r="D232" s="1713"/>
      <c r="E232" s="1713"/>
      <c r="F232" s="1713"/>
      <c r="G232" s="425" t="s">
        <v>1077</v>
      </c>
      <c r="H232" s="1707" t="s">
        <v>1397</v>
      </c>
      <c r="I232" s="1707"/>
      <c r="J232" s="423" t="s">
        <v>1398</v>
      </c>
    </row>
    <row r="233" spans="1:10" s="960" customFormat="1" ht="15.75" customHeight="1" x14ac:dyDescent="0.15">
      <c r="A233" s="1706"/>
      <c r="B233" s="426" t="s">
        <v>2196</v>
      </c>
      <c r="C233" s="1707" t="s">
        <v>1399</v>
      </c>
      <c r="D233" s="1713"/>
      <c r="E233" s="1713"/>
      <c r="F233" s="1713"/>
      <c r="G233" s="425" t="s">
        <v>1282</v>
      </c>
      <c r="H233" s="1707" t="s">
        <v>1104</v>
      </c>
      <c r="I233" s="1707"/>
      <c r="J233" s="423" t="s">
        <v>1393</v>
      </c>
    </row>
    <row r="234" spans="1:10" s="960" customFormat="1" ht="15.75" customHeight="1" x14ac:dyDescent="0.15">
      <c r="A234" s="425" t="s">
        <v>2239</v>
      </c>
      <c r="B234" s="426" t="s">
        <v>2194</v>
      </c>
      <c r="C234" s="1707" t="s">
        <v>1400</v>
      </c>
      <c r="D234" s="1713"/>
      <c r="E234" s="1713"/>
      <c r="F234" s="1713"/>
      <c r="G234" s="425" t="s">
        <v>1079</v>
      </c>
      <c r="H234" s="1707" t="s">
        <v>1104</v>
      </c>
      <c r="I234" s="1707"/>
      <c r="J234" s="423" t="s">
        <v>1018</v>
      </c>
    </row>
    <row r="235" spans="1:10" s="960" customFormat="1" ht="15.75" customHeight="1" x14ac:dyDescent="0.15">
      <c r="A235" s="1706" t="s">
        <v>2240</v>
      </c>
      <c r="B235" s="426" t="s">
        <v>2194</v>
      </c>
      <c r="C235" s="1707" t="s">
        <v>1401</v>
      </c>
      <c r="D235" s="1713"/>
      <c r="E235" s="1713"/>
      <c r="F235" s="1713"/>
      <c r="G235" s="425" t="s">
        <v>1079</v>
      </c>
      <c r="H235" s="1707" t="s">
        <v>1402</v>
      </c>
      <c r="I235" s="1707"/>
      <c r="J235" s="423" t="s">
        <v>1403</v>
      </c>
    </row>
    <row r="236" spans="1:10" s="960" customFormat="1" ht="15.75" customHeight="1" x14ac:dyDescent="0.15">
      <c r="A236" s="1706"/>
      <c r="B236" s="426" t="s">
        <v>2194</v>
      </c>
      <c r="C236" s="1707" t="s">
        <v>1404</v>
      </c>
      <c r="D236" s="1713"/>
      <c r="E236" s="1713"/>
      <c r="F236" s="1713"/>
      <c r="G236" s="425" t="s">
        <v>1079</v>
      </c>
      <c r="H236" s="1707" t="s">
        <v>1405</v>
      </c>
      <c r="I236" s="1707"/>
      <c r="J236" s="423" t="s">
        <v>1406</v>
      </c>
    </row>
    <row r="237" spans="1:10" s="960" customFormat="1" ht="15.75" customHeight="1" x14ac:dyDescent="0.15">
      <c r="A237" s="1706"/>
      <c r="B237" s="426" t="s">
        <v>2194</v>
      </c>
      <c r="C237" s="1707" t="s">
        <v>1407</v>
      </c>
      <c r="D237" s="1713"/>
      <c r="E237" s="1713"/>
      <c r="F237" s="1713"/>
      <c r="G237" s="425" t="s">
        <v>1408</v>
      </c>
      <c r="H237" s="1707" t="s">
        <v>1104</v>
      </c>
      <c r="I237" s="1707"/>
      <c r="J237" s="423" t="s">
        <v>1003</v>
      </c>
    </row>
    <row r="238" spans="1:10" s="960" customFormat="1" ht="15.75" customHeight="1" x14ac:dyDescent="0.15">
      <c r="A238" s="1706"/>
      <c r="B238" s="426" t="s">
        <v>1409</v>
      </c>
      <c r="C238" s="1707" t="s">
        <v>1410</v>
      </c>
      <c r="D238" s="1713"/>
      <c r="E238" s="1713"/>
      <c r="F238" s="1713"/>
      <c r="G238" s="425" t="s">
        <v>1411</v>
      </c>
      <c r="H238" s="1707" t="s">
        <v>2241</v>
      </c>
      <c r="I238" s="1707"/>
      <c r="J238" s="423" t="s">
        <v>1350</v>
      </c>
    </row>
    <row r="239" spans="1:10" s="960" customFormat="1" ht="15.75" customHeight="1" x14ac:dyDescent="0.15">
      <c r="A239" s="1706"/>
      <c r="B239" s="426" t="s">
        <v>1351</v>
      </c>
      <c r="C239" s="1707" t="s">
        <v>2242</v>
      </c>
      <c r="D239" s="1713"/>
      <c r="E239" s="1713"/>
      <c r="F239" s="1713"/>
      <c r="G239" s="425" t="s">
        <v>1377</v>
      </c>
      <c r="H239" s="1707" t="s">
        <v>2243</v>
      </c>
      <c r="I239" s="1707"/>
      <c r="J239" s="423" t="s">
        <v>1412</v>
      </c>
    </row>
    <row r="240" spans="1:10" s="960" customFormat="1" ht="15.75" customHeight="1" x14ac:dyDescent="0.15">
      <c r="A240" s="1706"/>
      <c r="B240" s="426" t="s">
        <v>1351</v>
      </c>
      <c r="C240" s="1707" t="s">
        <v>1413</v>
      </c>
      <c r="D240" s="1713"/>
      <c r="E240" s="1713"/>
      <c r="F240" s="1713"/>
      <c r="G240" s="425" t="s">
        <v>1414</v>
      </c>
      <c r="H240" s="1707" t="s">
        <v>603</v>
      </c>
      <c r="I240" s="1707"/>
      <c r="J240" s="423" t="s">
        <v>1412</v>
      </c>
    </row>
    <row r="241" spans="1:10" s="960" customFormat="1" ht="15.75" customHeight="1" x14ac:dyDescent="0.15">
      <c r="A241" s="1706"/>
      <c r="B241" s="426" t="s">
        <v>1351</v>
      </c>
      <c r="C241" s="1707" t="s">
        <v>1415</v>
      </c>
      <c r="D241" s="1713"/>
      <c r="E241" s="1713"/>
      <c r="F241" s="1713"/>
      <c r="G241" s="425" t="s">
        <v>1416</v>
      </c>
      <c r="H241" s="1707" t="s">
        <v>2243</v>
      </c>
      <c r="I241" s="1707"/>
      <c r="J241" s="423" t="s">
        <v>1412</v>
      </c>
    </row>
    <row r="242" spans="1:10" s="960" customFormat="1" ht="15.75" customHeight="1" x14ac:dyDescent="0.15">
      <c r="A242" s="1706"/>
      <c r="B242" s="426" t="s">
        <v>1417</v>
      </c>
      <c r="C242" s="1707" t="s">
        <v>1418</v>
      </c>
      <c r="D242" s="1713"/>
      <c r="E242" s="1713"/>
      <c r="F242" s="1713"/>
      <c r="G242" s="425" t="s">
        <v>1098</v>
      </c>
      <c r="H242" s="1707" t="s">
        <v>2241</v>
      </c>
      <c r="I242" s="1707"/>
      <c r="J242" s="423" t="s">
        <v>1350</v>
      </c>
    </row>
    <row r="243" spans="1:10" s="960" customFormat="1" ht="15.75" customHeight="1" x14ac:dyDescent="0.15">
      <c r="A243" s="1706"/>
      <c r="B243" s="426" t="s">
        <v>1419</v>
      </c>
      <c r="C243" s="1707" t="s">
        <v>2244</v>
      </c>
      <c r="D243" s="1713"/>
      <c r="E243" s="1713"/>
      <c r="F243" s="1713"/>
      <c r="G243" s="425" t="s">
        <v>1282</v>
      </c>
      <c r="H243" s="1707" t="s">
        <v>2243</v>
      </c>
      <c r="I243" s="1707"/>
      <c r="J243" s="423" t="s">
        <v>2245</v>
      </c>
    </row>
    <row r="244" spans="1:10" s="960" customFormat="1" ht="15.75" customHeight="1" x14ac:dyDescent="0.15">
      <c r="A244" s="1706"/>
      <c r="B244" s="426" t="s">
        <v>1419</v>
      </c>
      <c r="C244" s="1707" t="s">
        <v>1420</v>
      </c>
      <c r="D244" s="1713"/>
      <c r="E244" s="1713"/>
      <c r="F244" s="1713"/>
      <c r="G244" s="425" t="s">
        <v>1282</v>
      </c>
      <c r="H244" s="1707" t="s">
        <v>2243</v>
      </c>
      <c r="I244" s="1707"/>
      <c r="J244" s="423" t="s">
        <v>2245</v>
      </c>
    </row>
    <row r="245" spans="1:10" s="960" customFormat="1" ht="15.75" customHeight="1" x14ac:dyDescent="0.15">
      <c r="A245" s="1706"/>
      <c r="B245" s="426" t="s">
        <v>2196</v>
      </c>
      <c r="C245" s="1707" t="s">
        <v>1421</v>
      </c>
      <c r="D245" s="1713"/>
      <c r="E245" s="1713"/>
      <c r="F245" s="1713"/>
      <c r="G245" s="425" t="s">
        <v>1282</v>
      </c>
      <c r="H245" s="1707" t="s">
        <v>1104</v>
      </c>
      <c r="I245" s="1707"/>
      <c r="J245" s="423" t="s">
        <v>1099</v>
      </c>
    </row>
    <row r="246" spans="1:10" s="960" customFormat="1" ht="15.75" customHeight="1" x14ac:dyDescent="0.15">
      <c r="A246" s="1706"/>
      <c r="B246" s="426" t="s">
        <v>2196</v>
      </c>
      <c r="C246" s="1707" t="s">
        <v>1422</v>
      </c>
      <c r="D246" s="1713"/>
      <c r="E246" s="1713"/>
      <c r="F246" s="1713"/>
      <c r="G246" s="425" t="s">
        <v>1282</v>
      </c>
      <c r="H246" s="1707" t="s">
        <v>1104</v>
      </c>
      <c r="I246" s="1707"/>
      <c r="J246" s="423" t="s">
        <v>1393</v>
      </c>
    </row>
    <row r="247" spans="1:10" s="960" customFormat="1" ht="15.75" customHeight="1" x14ac:dyDescent="0.15">
      <c r="A247" s="1706"/>
      <c r="B247" s="426" t="s">
        <v>2196</v>
      </c>
      <c r="C247" s="1707" t="s">
        <v>1423</v>
      </c>
      <c r="D247" s="1713"/>
      <c r="E247" s="1713"/>
      <c r="F247" s="1713"/>
      <c r="G247" s="425" t="s">
        <v>1424</v>
      </c>
      <c r="H247" s="1707" t="s">
        <v>1104</v>
      </c>
      <c r="I247" s="1707"/>
      <c r="J247" s="423" t="s">
        <v>1393</v>
      </c>
    </row>
    <row r="248" spans="1:10" s="960" customFormat="1" ht="15.75" customHeight="1" x14ac:dyDescent="0.15">
      <c r="A248" s="1706"/>
      <c r="B248" s="426" t="s">
        <v>2196</v>
      </c>
      <c r="C248" s="1707" t="s">
        <v>1425</v>
      </c>
      <c r="D248" s="1713"/>
      <c r="E248" s="1713"/>
      <c r="F248" s="1713"/>
      <c r="G248" s="425" t="s">
        <v>1426</v>
      </c>
      <c r="H248" s="1707" t="s">
        <v>1104</v>
      </c>
      <c r="I248" s="1707"/>
      <c r="J248" s="423" t="s">
        <v>1393</v>
      </c>
    </row>
    <row r="249" spans="1:10" s="960" customFormat="1" ht="15.75" customHeight="1" x14ac:dyDescent="0.15">
      <c r="A249" s="1706"/>
      <c r="B249" s="426" t="s">
        <v>2196</v>
      </c>
      <c r="C249" s="1707" t="s">
        <v>1427</v>
      </c>
      <c r="D249" s="1713"/>
      <c r="E249" s="1713"/>
      <c r="F249" s="1713"/>
      <c r="G249" s="425" t="s">
        <v>1282</v>
      </c>
      <c r="H249" s="1722" t="s">
        <v>1428</v>
      </c>
      <c r="I249" s="1722"/>
      <c r="J249" s="423" t="s">
        <v>1393</v>
      </c>
    </row>
    <row r="250" spans="1:10" s="960" customFormat="1" ht="15.75" customHeight="1" x14ac:dyDescent="0.15">
      <c r="A250" s="1706"/>
      <c r="B250" s="426" t="s">
        <v>1429</v>
      </c>
      <c r="C250" s="1707" t="s">
        <v>1430</v>
      </c>
      <c r="D250" s="1713"/>
      <c r="E250" s="1713"/>
      <c r="F250" s="1713"/>
      <c r="G250" s="425" t="s">
        <v>1431</v>
      </c>
      <c r="H250" s="1707" t="s">
        <v>2243</v>
      </c>
      <c r="I250" s="1707"/>
      <c r="J250" s="423" t="s">
        <v>1099</v>
      </c>
    </row>
    <row r="251" spans="1:10" s="960" customFormat="1" ht="15.75" customHeight="1" x14ac:dyDescent="0.15">
      <c r="A251" s="1706"/>
      <c r="B251" s="426" t="s">
        <v>1429</v>
      </c>
      <c r="C251" s="1707" t="s">
        <v>1432</v>
      </c>
      <c r="D251" s="1713"/>
      <c r="E251" s="1713"/>
      <c r="F251" s="1713"/>
      <c r="G251" s="425" t="s">
        <v>1433</v>
      </c>
      <c r="H251" s="1707" t="s">
        <v>2243</v>
      </c>
      <c r="I251" s="1707"/>
      <c r="J251" s="423" t="s">
        <v>2245</v>
      </c>
    </row>
    <row r="252" spans="1:10" s="960" customFormat="1" ht="15.75" customHeight="1" x14ac:dyDescent="0.15">
      <c r="A252" s="1706"/>
      <c r="B252" s="426" t="s">
        <v>1429</v>
      </c>
      <c r="C252" s="1707" t="s">
        <v>1434</v>
      </c>
      <c r="D252" s="1713"/>
      <c r="E252" s="1713"/>
      <c r="F252" s="1713"/>
      <c r="G252" s="425" t="s">
        <v>1433</v>
      </c>
      <c r="H252" s="1707" t="s">
        <v>2243</v>
      </c>
      <c r="I252" s="1707"/>
      <c r="J252" s="423" t="s">
        <v>2245</v>
      </c>
    </row>
    <row r="253" spans="1:10" s="960" customFormat="1" ht="15.75" customHeight="1" x14ac:dyDescent="0.15">
      <c r="A253" s="1706" t="s">
        <v>2246</v>
      </c>
      <c r="B253" s="426" t="s">
        <v>2194</v>
      </c>
      <c r="C253" s="1707" t="s">
        <v>1435</v>
      </c>
      <c r="D253" s="1713"/>
      <c r="E253" s="1713"/>
      <c r="F253" s="1713"/>
      <c r="G253" s="425" t="s">
        <v>1079</v>
      </c>
      <c r="H253" s="1707" t="s">
        <v>1436</v>
      </c>
      <c r="I253" s="1707"/>
      <c r="J253" s="423" t="s">
        <v>2247</v>
      </c>
    </row>
    <row r="254" spans="1:10" s="960" customFormat="1" ht="15.75" customHeight="1" x14ac:dyDescent="0.15">
      <c r="A254" s="1706"/>
      <c r="B254" s="426" t="s">
        <v>2194</v>
      </c>
      <c r="C254" s="1707" t="s">
        <v>1437</v>
      </c>
      <c r="D254" s="1713"/>
      <c r="E254" s="1713"/>
      <c r="F254" s="1713"/>
      <c r="G254" s="425" t="s">
        <v>1079</v>
      </c>
      <c r="H254" s="1707" t="s">
        <v>1438</v>
      </c>
      <c r="I254" s="1707"/>
      <c r="J254" s="423" t="s">
        <v>1439</v>
      </c>
    </row>
    <row r="255" spans="1:10" s="960" customFormat="1" ht="15.75" customHeight="1" x14ac:dyDescent="0.15">
      <c r="A255" s="1706" t="s">
        <v>2248</v>
      </c>
      <c r="B255" s="426" t="s">
        <v>1429</v>
      </c>
      <c r="C255" s="1707" t="s">
        <v>1440</v>
      </c>
      <c r="D255" s="1713"/>
      <c r="E255" s="1713"/>
      <c r="F255" s="1713"/>
      <c r="G255" s="425" t="s">
        <v>2249</v>
      </c>
      <c r="H255" s="1707" t="s">
        <v>1441</v>
      </c>
      <c r="I255" s="1707"/>
      <c r="J255" s="423" t="s">
        <v>1350</v>
      </c>
    </row>
    <row r="256" spans="1:10" s="960" customFormat="1" ht="15.75" customHeight="1" x14ac:dyDescent="0.15">
      <c r="A256" s="1706"/>
      <c r="B256" s="426" t="s">
        <v>1429</v>
      </c>
      <c r="C256" s="1707" t="s">
        <v>1442</v>
      </c>
      <c r="D256" s="1713"/>
      <c r="E256" s="1713"/>
      <c r="F256" s="1713"/>
      <c r="G256" s="425" t="s">
        <v>2249</v>
      </c>
      <c r="H256" s="1707" t="s">
        <v>1443</v>
      </c>
      <c r="I256" s="1707"/>
      <c r="J256" s="423" t="s">
        <v>1444</v>
      </c>
    </row>
    <row r="257" spans="1:11" s="960" customFormat="1" ht="15.75" customHeight="1" x14ac:dyDescent="0.15">
      <c r="A257" s="425" t="s">
        <v>2250</v>
      </c>
      <c r="B257" s="426" t="s">
        <v>2194</v>
      </c>
      <c r="C257" s="1707" t="s">
        <v>1445</v>
      </c>
      <c r="D257" s="1713"/>
      <c r="E257" s="1713"/>
      <c r="F257" s="1713"/>
      <c r="G257" s="425" t="s">
        <v>1079</v>
      </c>
      <c r="H257" s="1707" t="s">
        <v>1446</v>
      </c>
      <c r="I257" s="1707"/>
      <c r="J257" s="423" t="s">
        <v>1447</v>
      </c>
    </row>
    <row r="258" spans="1:11" s="960" customFormat="1" ht="15.75" customHeight="1" x14ac:dyDescent="0.15">
      <c r="A258" s="1706" t="s">
        <v>1448</v>
      </c>
      <c r="B258" s="426" t="s">
        <v>2194</v>
      </c>
      <c r="C258" s="1707" t="s">
        <v>1449</v>
      </c>
      <c r="D258" s="1713"/>
      <c r="E258" s="1713"/>
      <c r="F258" s="1713"/>
      <c r="G258" s="425" t="s">
        <v>1079</v>
      </c>
      <c r="H258" s="1707" t="s">
        <v>1104</v>
      </c>
      <c r="I258" s="1707"/>
      <c r="J258" s="423" t="s">
        <v>1450</v>
      </c>
    </row>
    <row r="259" spans="1:11" s="960" customFormat="1" ht="15.75" customHeight="1" x14ac:dyDescent="0.15">
      <c r="A259" s="1706"/>
      <c r="B259" s="426" t="s">
        <v>1409</v>
      </c>
      <c r="C259" s="1707" t="s">
        <v>1451</v>
      </c>
      <c r="D259" s="1713"/>
      <c r="E259" s="1713"/>
      <c r="F259" s="1713"/>
      <c r="G259" s="425" t="s">
        <v>1411</v>
      </c>
      <c r="H259" s="1707" t="s">
        <v>1452</v>
      </c>
      <c r="I259" s="1707"/>
      <c r="J259" s="423" t="s">
        <v>1453</v>
      </c>
    </row>
    <row r="260" spans="1:11" s="960" customFormat="1" ht="15.75" customHeight="1" x14ac:dyDescent="0.15">
      <c r="A260" s="1706"/>
      <c r="B260" s="426" t="s">
        <v>2206</v>
      </c>
      <c r="C260" s="1707" t="s">
        <v>1454</v>
      </c>
      <c r="D260" s="1713"/>
      <c r="E260" s="1713"/>
      <c r="F260" s="1713"/>
      <c r="G260" s="425" t="s">
        <v>1077</v>
      </c>
      <c r="H260" s="1707" t="s">
        <v>1455</v>
      </c>
      <c r="I260" s="1707"/>
      <c r="J260" s="423" t="s">
        <v>1456</v>
      </c>
    </row>
    <row r="261" spans="1:11" s="960" customFormat="1" ht="15.75" customHeight="1" x14ac:dyDescent="0.15">
      <c r="A261" s="1706"/>
      <c r="B261" s="426" t="s">
        <v>2206</v>
      </c>
      <c r="C261" s="1707" t="s">
        <v>1457</v>
      </c>
      <c r="D261" s="1713"/>
      <c r="E261" s="1713"/>
      <c r="F261" s="1713"/>
      <c r="G261" s="425" t="s">
        <v>1077</v>
      </c>
      <c r="H261" s="1707" t="s">
        <v>1458</v>
      </c>
      <c r="I261" s="1707"/>
      <c r="J261" s="423" t="s">
        <v>1459</v>
      </c>
    </row>
    <row r="262" spans="1:11" s="960" customFormat="1" ht="15.75" customHeight="1" x14ac:dyDescent="0.15">
      <c r="A262" s="1706"/>
      <c r="B262" s="426" t="s">
        <v>2206</v>
      </c>
      <c r="C262" s="1707" t="s">
        <v>1460</v>
      </c>
      <c r="D262" s="1713"/>
      <c r="E262" s="1713"/>
      <c r="F262" s="1713"/>
      <c r="G262" s="425" t="s">
        <v>1077</v>
      </c>
      <c r="H262" s="1707" t="s">
        <v>1461</v>
      </c>
      <c r="I262" s="1707"/>
      <c r="J262" s="423" t="s">
        <v>1462</v>
      </c>
    </row>
    <row r="263" spans="1:11" s="960" customFormat="1" ht="15.75" customHeight="1" x14ac:dyDescent="0.15">
      <c r="A263" s="1706"/>
      <c r="B263" s="426" t="s">
        <v>2206</v>
      </c>
      <c r="C263" s="1707" t="s">
        <v>1457</v>
      </c>
      <c r="D263" s="1713"/>
      <c r="E263" s="1713"/>
      <c r="F263" s="1713"/>
      <c r="G263" s="425" t="s">
        <v>1077</v>
      </c>
      <c r="H263" s="1707" t="s">
        <v>1463</v>
      </c>
      <c r="I263" s="1707"/>
      <c r="J263" s="423" t="s">
        <v>1464</v>
      </c>
    </row>
    <row r="264" spans="1:11" s="960" customFormat="1" ht="15.75" customHeight="1" x14ac:dyDescent="0.15">
      <c r="A264" s="1708" t="s">
        <v>1465</v>
      </c>
      <c r="B264" s="422" t="s">
        <v>1466</v>
      </c>
      <c r="C264" s="1707" t="s">
        <v>1467</v>
      </c>
      <c r="D264" s="1713"/>
      <c r="E264" s="1713"/>
      <c r="F264" s="1713"/>
      <c r="G264" s="425" t="s">
        <v>1079</v>
      </c>
      <c r="H264" s="1707" t="s">
        <v>1468</v>
      </c>
      <c r="I264" s="1707"/>
      <c r="J264" s="423" t="s">
        <v>1469</v>
      </c>
    </row>
    <row r="265" spans="1:11" s="960" customFormat="1" ht="15.75" customHeight="1" x14ac:dyDescent="0.15">
      <c r="A265" s="1709"/>
      <c r="B265" s="426" t="s">
        <v>1065</v>
      </c>
      <c r="C265" s="1707" t="s">
        <v>1470</v>
      </c>
      <c r="D265" s="1713"/>
      <c r="E265" s="1713"/>
      <c r="F265" s="1713"/>
      <c r="G265" s="425" t="s">
        <v>1079</v>
      </c>
      <c r="H265" s="1707" t="s">
        <v>603</v>
      </c>
      <c r="I265" s="1707"/>
      <c r="J265" s="423" t="s">
        <v>1471</v>
      </c>
      <c r="K265" s="959"/>
    </row>
    <row r="266" spans="1:11" s="960" customFormat="1" ht="15.75" customHeight="1" x14ac:dyDescent="0.15">
      <c r="A266" s="1709"/>
      <c r="B266" s="426" t="s">
        <v>2206</v>
      </c>
      <c r="C266" s="1707" t="s">
        <v>1472</v>
      </c>
      <c r="D266" s="1713"/>
      <c r="E266" s="1713"/>
      <c r="F266" s="1713"/>
      <c r="G266" s="425" t="s">
        <v>1077</v>
      </c>
      <c r="H266" s="1707" t="s">
        <v>1473</v>
      </c>
      <c r="I266" s="1707"/>
      <c r="J266" s="423" t="s">
        <v>1474</v>
      </c>
    </row>
    <row r="267" spans="1:11" s="960" customFormat="1" ht="15.75" customHeight="1" x14ac:dyDescent="0.15">
      <c r="A267" s="1710"/>
      <c r="B267" s="426" t="s">
        <v>2206</v>
      </c>
      <c r="C267" s="1707" t="s">
        <v>1475</v>
      </c>
      <c r="D267" s="1713"/>
      <c r="E267" s="1713"/>
      <c r="F267" s="1713"/>
      <c r="G267" s="425" t="s">
        <v>1077</v>
      </c>
      <c r="H267" s="1714" t="s">
        <v>1476</v>
      </c>
      <c r="I267" s="1714"/>
      <c r="J267" s="423" t="s">
        <v>1477</v>
      </c>
    </row>
    <row r="268" spans="1:11" s="960" customFormat="1" ht="15.75" customHeight="1" x14ac:dyDescent="0.15">
      <c r="A268" s="1708" t="s">
        <v>1478</v>
      </c>
      <c r="B268" s="426" t="s">
        <v>1065</v>
      </c>
      <c r="C268" s="1707" t="s">
        <v>1479</v>
      </c>
      <c r="D268" s="1713"/>
      <c r="E268" s="1713"/>
      <c r="F268" s="1713"/>
      <c r="G268" s="425" t="s">
        <v>1079</v>
      </c>
      <c r="H268" s="1707" t="s">
        <v>1480</v>
      </c>
      <c r="I268" s="1707"/>
      <c r="J268" s="423" t="s">
        <v>1481</v>
      </c>
    </row>
    <row r="269" spans="1:11" s="960" customFormat="1" ht="15.75" customHeight="1" x14ac:dyDescent="0.15">
      <c r="A269" s="1709"/>
      <c r="B269" s="426" t="s">
        <v>1409</v>
      </c>
      <c r="C269" s="1707" t="s">
        <v>1482</v>
      </c>
      <c r="D269" s="1713"/>
      <c r="E269" s="1713"/>
      <c r="F269" s="1713"/>
      <c r="G269" s="425" t="s">
        <v>1411</v>
      </c>
      <c r="H269" s="1707" t="s">
        <v>1483</v>
      </c>
      <c r="I269" s="1707"/>
      <c r="J269" s="423" t="s">
        <v>1484</v>
      </c>
    </row>
    <row r="270" spans="1:11" s="960" customFormat="1" ht="15.75" customHeight="1" x14ac:dyDescent="0.15">
      <c r="A270" s="1709"/>
      <c r="B270" s="426" t="s">
        <v>1409</v>
      </c>
      <c r="C270" s="1707" t="s">
        <v>1485</v>
      </c>
      <c r="D270" s="1713"/>
      <c r="E270" s="1713"/>
      <c r="F270" s="1713"/>
      <c r="G270" s="425" t="s">
        <v>1411</v>
      </c>
      <c r="H270" s="1707" t="s">
        <v>1486</v>
      </c>
      <c r="I270" s="1707"/>
      <c r="J270" s="423" t="s">
        <v>1487</v>
      </c>
      <c r="K270" s="959"/>
    </row>
    <row r="271" spans="1:11" s="960" customFormat="1" ht="15.75" customHeight="1" x14ac:dyDescent="0.15">
      <c r="A271" s="1709"/>
      <c r="B271" s="426" t="s">
        <v>1409</v>
      </c>
      <c r="C271" s="1707" t="s">
        <v>1488</v>
      </c>
      <c r="D271" s="1713"/>
      <c r="E271" s="1713"/>
      <c r="F271" s="1713"/>
      <c r="G271" s="425" t="s">
        <v>1411</v>
      </c>
      <c r="H271" s="1707" t="s">
        <v>1489</v>
      </c>
      <c r="I271" s="1707"/>
      <c r="J271" s="423" t="s">
        <v>1490</v>
      </c>
    </row>
    <row r="272" spans="1:11" s="960" customFormat="1" ht="15.75" customHeight="1" x14ac:dyDescent="0.15">
      <c r="A272" s="1709"/>
      <c r="B272" s="426" t="s">
        <v>2206</v>
      </c>
      <c r="C272" s="1722" t="s">
        <v>1491</v>
      </c>
      <c r="D272" s="1745"/>
      <c r="E272" s="1745"/>
      <c r="F272" s="1745"/>
      <c r="G272" s="425" t="s">
        <v>1072</v>
      </c>
      <c r="H272" s="1707" t="s">
        <v>1492</v>
      </c>
      <c r="I272" s="1707"/>
      <c r="J272" s="423" t="s">
        <v>1493</v>
      </c>
    </row>
    <row r="273" spans="1:10" s="960" customFormat="1" ht="15.75" customHeight="1" x14ac:dyDescent="0.15">
      <c r="A273" s="1709"/>
      <c r="B273" s="426" t="s">
        <v>1429</v>
      </c>
      <c r="C273" s="1707" t="s">
        <v>1494</v>
      </c>
      <c r="D273" s="1713"/>
      <c r="E273" s="1713"/>
      <c r="F273" s="1713"/>
      <c r="G273" s="425" t="s">
        <v>1408</v>
      </c>
      <c r="H273" s="1707" t="s">
        <v>1495</v>
      </c>
      <c r="I273" s="1707"/>
      <c r="J273" s="423" t="s">
        <v>1496</v>
      </c>
    </row>
    <row r="274" spans="1:10" s="960" customFormat="1" ht="15.75" customHeight="1" x14ac:dyDescent="0.15">
      <c r="A274" s="1709"/>
      <c r="B274" s="426" t="s">
        <v>1429</v>
      </c>
      <c r="C274" s="1707" t="s">
        <v>1497</v>
      </c>
      <c r="D274" s="1713"/>
      <c r="E274" s="1713"/>
      <c r="F274" s="1713"/>
      <c r="G274" s="425" t="s">
        <v>1498</v>
      </c>
      <c r="H274" s="1707" t="s">
        <v>1486</v>
      </c>
      <c r="I274" s="1707"/>
      <c r="J274" s="423" t="s">
        <v>1487</v>
      </c>
    </row>
    <row r="275" spans="1:10" s="960" customFormat="1" ht="15.75" customHeight="1" x14ac:dyDescent="0.15">
      <c r="A275" s="1709"/>
      <c r="B275" s="426" t="s">
        <v>1429</v>
      </c>
      <c r="C275" s="1707" t="s">
        <v>1499</v>
      </c>
      <c r="D275" s="1713"/>
      <c r="E275" s="1713"/>
      <c r="F275" s="1713"/>
      <c r="G275" s="425" t="s">
        <v>1498</v>
      </c>
      <c r="H275" s="1707" t="s">
        <v>1486</v>
      </c>
      <c r="I275" s="1707"/>
      <c r="J275" s="423" t="s">
        <v>1487</v>
      </c>
    </row>
    <row r="276" spans="1:10" s="960" customFormat="1" ht="15.75" customHeight="1" x14ac:dyDescent="0.15">
      <c r="A276" s="1709"/>
      <c r="B276" s="426" t="s">
        <v>1429</v>
      </c>
      <c r="C276" s="1707" t="s">
        <v>1500</v>
      </c>
      <c r="D276" s="1713"/>
      <c r="E276" s="1713"/>
      <c r="F276" s="1713"/>
      <c r="G276" s="425" t="s">
        <v>1171</v>
      </c>
      <c r="H276" s="1707" t="s">
        <v>1501</v>
      </c>
      <c r="I276" s="1707"/>
      <c r="J276" s="423" t="s">
        <v>1502</v>
      </c>
    </row>
    <row r="277" spans="1:10" s="960" customFormat="1" ht="15.75" customHeight="1" x14ac:dyDescent="0.15">
      <c r="A277" s="1709"/>
      <c r="B277" s="426" t="s">
        <v>1429</v>
      </c>
      <c r="C277" s="1707" t="s">
        <v>1503</v>
      </c>
      <c r="D277" s="1713"/>
      <c r="E277" s="1713"/>
      <c r="F277" s="1713"/>
      <c r="G277" s="425" t="s">
        <v>1171</v>
      </c>
      <c r="H277" s="1707" t="s">
        <v>1504</v>
      </c>
      <c r="I277" s="1707"/>
      <c r="J277" s="423" t="s">
        <v>1505</v>
      </c>
    </row>
    <row r="278" spans="1:10" s="960" customFormat="1" ht="15.75" customHeight="1" x14ac:dyDescent="0.15">
      <c r="A278" s="1709"/>
      <c r="B278" s="426" t="s">
        <v>1429</v>
      </c>
      <c r="C278" s="1707" t="s">
        <v>1506</v>
      </c>
      <c r="D278" s="1713"/>
      <c r="E278" s="1713"/>
      <c r="F278" s="1713"/>
      <c r="G278" s="425" t="s">
        <v>2251</v>
      </c>
      <c r="H278" s="1707" t="s">
        <v>1507</v>
      </c>
      <c r="I278" s="1707"/>
      <c r="J278" s="423" t="s">
        <v>1508</v>
      </c>
    </row>
    <row r="279" spans="1:10" s="960" customFormat="1" ht="15.75" customHeight="1" x14ac:dyDescent="0.15">
      <c r="A279" s="1709"/>
      <c r="B279" s="426" t="s">
        <v>1429</v>
      </c>
      <c r="C279" s="1707" t="s">
        <v>1509</v>
      </c>
      <c r="D279" s="1713"/>
      <c r="E279" s="1713"/>
      <c r="F279" s="1713"/>
      <c r="G279" s="425" t="s">
        <v>1498</v>
      </c>
      <c r="H279" s="1707" t="s">
        <v>1510</v>
      </c>
      <c r="I279" s="1707"/>
      <c r="J279" s="423" t="s">
        <v>1511</v>
      </c>
    </row>
    <row r="280" spans="1:10" s="960" customFormat="1" ht="15.75" customHeight="1" x14ac:dyDescent="0.15">
      <c r="A280" s="1709"/>
      <c r="B280" s="426" t="s">
        <v>1429</v>
      </c>
      <c r="C280" s="1707" t="s">
        <v>1512</v>
      </c>
      <c r="D280" s="1713"/>
      <c r="E280" s="1713"/>
      <c r="F280" s="1713"/>
      <c r="G280" s="425" t="s">
        <v>1498</v>
      </c>
      <c r="H280" s="1707" t="s">
        <v>1461</v>
      </c>
      <c r="I280" s="1707"/>
      <c r="J280" s="423" t="s">
        <v>1513</v>
      </c>
    </row>
    <row r="281" spans="1:10" s="960" customFormat="1" ht="15.75" customHeight="1" x14ac:dyDescent="0.15">
      <c r="A281" s="1709"/>
      <c r="B281" s="426" t="s">
        <v>1429</v>
      </c>
      <c r="C281" s="1707" t="s">
        <v>1514</v>
      </c>
      <c r="D281" s="1713"/>
      <c r="E281" s="1713"/>
      <c r="F281" s="1713"/>
      <c r="G281" s="425" t="s">
        <v>2251</v>
      </c>
      <c r="H281" s="1707" t="s">
        <v>1515</v>
      </c>
      <c r="I281" s="1707"/>
      <c r="J281" s="423" t="s">
        <v>1464</v>
      </c>
    </row>
    <row r="282" spans="1:10" s="960" customFormat="1" ht="15.75" customHeight="1" x14ac:dyDescent="0.15">
      <c r="A282" s="1709"/>
      <c r="B282" s="426" t="s">
        <v>1429</v>
      </c>
      <c r="C282" s="1707" t="s">
        <v>1516</v>
      </c>
      <c r="D282" s="1713"/>
      <c r="E282" s="1713"/>
      <c r="F282" s="1713"/>
      <c r="G282" s="425" t="s">
        <v>1517</v>
      </c>
      <c r="H282" s="1707" t="s">
        <v>1515</v>
      </c>
      <c r="I282" s="1707"/>
      <c r="J282" s="423" t="s">
        <v>1464</v>
      </c>
    </row>
    <row r="283" spans="1:10" s="960" customFormat="1" ht="15.75" customHeight="1" x14ac:dyDescent="0.15">
      <c r="A283" s="1709"/>
      <c r="B283" s="426" t="s">
        <v>1429</v>
      </c>
      <c r="C283" s="1707" t="s">
        <v>1518</v>
      </c>
      <c r="D283" s="1713"/>
      <c r="E283" s="1713"/>
      <c r="F283" s="1713"/>
      <c r="G283" s="425" t="s">
        <v>1519</v>
      </c>
      <c r="H283" s="1707" t="s">
        <v>1520</v>
      </c>
      <c r="I283" s="1707"/>
      <c r="J283" s="423" t="s">
        <v>1521</v>
      </c>
    </row>
    <row r="284" spans="1:10" s="960" customFormat="1" ht="15.75" customHeight="1" x14ac:dyDescent="0.15">
      <c r="A284" s="1709"/>
      <c r="B284" s="426" t="s">
        <v>1429</v>
      </c>
      <c r="C284" s="1707" t="s">
        <v>1522</v>
      </c>
      <c r="D284" s="1713"/>
      <c r="E284" s="1713"/>
      <c r="F284" s="1713"/>
      <c r="G284" s="425" t="s">
        <v>1171</v>
      </c>
      <c r="H284" s="1707" t="s">
        <v>1523</v>
      </c>
      <c r="I284" s="1707"/>
      <c r="J284" s="423" t="s">
        <v>1524</v>
      </c>
    </row>
    <row r="285" spans="1:10" s="960" customFormat="1" ht="15.75" customHeight="1" x14ac:dyDescent="0.15">
      <c r="A285" s="1709"/>
      <c r="B285" s="426" t="s">
        <v>1429</v>
      </c>
      <c r="C285" s="1707" t="s">
        <v>1525</v>
      </c>
      <c r="D285" s="1713"/>
      <c r="E285" s="1713"/>
      <c r="F285" s="1713"/>
      <c r="G285" s="425" t="s">
        <v>1498</v>
      </c>
      <c r="H285" s="1707" t="s">
        <v>1523</v>
      </c>
      <c r="I285" s="1707"/>
      <c r="J285" s="423" t="s">
        <v>1526</v>
      </c>
    </row>
    <row r="286" spans="1:10" s="960" customFormat="1" ht="15.75" customHeight="1" x14ac:dyDescent="0.15">
      <c r="A286" s="1709"/>
      <c r="B286" s="426" t="s">
        <v>1429</v>
      </c>
      <c r="C286" s="1707" t="s">
        <v>1527</v>
      </c>
      <c r="D286" s="1713"/>
      <c r="E286" s="1713"/>
      <c r="F286" s="1713"/>
      <c r="G286" s="425" t="s">
        <v>1498</v>
      </c>
      <c r="H286" s="1707" t="s">
        <v>1461</v>
      </c>
      <c r="I286" s="1707"/>
      <c r="J286" s="423" t="s">
        <v>1528</v>
      </c>
    </row>
    <row r="287" spans="1:10" s="960" customFormat="1" ht="15.75" customHeight="1" x14ac:dyDescent="0.15">
      <c r="A287" s="1709"/>
      <c r="B287" s="426" t="s">
        <v>1429</v>
      </c>
      <c r="C287" s="1707" t="s">
        <v>1529</v>
      </c>
      <c r="D287" s="1713"/>
      <c r="E287" s="1713"/>
      <c r="F287" s="1713"/>
      <c r="G287" s="425" t="s">
        <v>2251</v>
      </c>
      <c r="H287" s="1707" t="s">
        <v>1461</v>
      </c>
      <c r="I287" s="1707"/>
      <c r="J287" s="423" t="s">
        <v>1528</v>
      </c>
    </row>
    <row r="288" spans="1:10" s="960" customFormat="1" ht="15.75" customHeight="1" x14ac:dyDescent="0.15">
      <c r="A288" s="1709"/>
      <c r="B288" s="426" t="s">
        <v>1429</v>
      </c>
      <c r="C288" s="1707" t="s">
        <v>1530</v>
      </c>
      <c r="D288" s="1713"/>
      <c r="E288" s="1713"/>
      <c r="F288" s="1713"/>
      <c r="G288" s="425" t="s">
        <v>1171</v>
      </c>
      <c r="H288" s="1707" t="s">
        <v>1531</v>
      </c>
      <c r="I288" s="1707"/>
      <c r="J288" s="423" t="s">
        <v>1532</v>
      </c>
    </row>
    <row r="289" spans="1:10" s="960" customFormat="1" ht="15.75" customHeight="1" x14ac:dyDescent="0.15">
      <c r="A289" s="1709"/>
      <c r="B289" s="426" t="s">
        <v>1429</v>
      </c>
      <c r="C289" s="1707" t="s">
        <v>1533</v>
      </c>
      <c r="D289" s="1713"/>
      <c r="E289" s="1713"/>
      <c r="F289" s="1713"/>
      <c r="G289" s="425" t="s">
        <v>1171</v>
      </c>
      <c r="H289" s="1707" t="s">
        <v>1492</v>
      </c>
      <c r="I289" s="1707"/>
      <c r="J289" s="423" t="s">
        <v>1493</v>
      </c>
    </row>
    <row r="290" spans="1:10" s="960" customFormat="1" ht="15.75" customHeight="1" x14ac:dyDescent="0.15">
      <c r="A290" s="1710"/>
      <c r="B290" s="426" t="s">
        <v>1429</v>
      </c>
      <c r="C290" s="1707" t="s">
        <v>1534</v>
      </c>
      <c r="D290" s="1713"/>
      <c r="E290" s="1713"/>
      <c r="F290" s="1713"/>
      <c r="G290" s="425" t="s">
        <v>2251</v>
      </c>
      <c r="H290" s="1722" t="s">
        <v>1535</v>
      </c>
      <c r="I290" s="1722"/>
      <c r="J290" s="423" t="s">
        <v>1536</v>
      </c>
    </row>
    <row r="291" spans="1:10" s="960" customFormat="1" ht="15.75" customHeight="1" x14ac:dyDescent="0.15">
      <c r="A291" s="1706" t="s">
        <v>1537</v>
      </c>
      <c r="B291" s="426" t="s">
        <v>1065</v>
      </c>
      <c r="C291" s="1707" t="s">
        <v>1538</v>
      </c>
      <c r="D291" s="1713"/>
      <c r="E291" s="1713"/>
      <c r="F291" s="1713"/>
      <c r="G291" s="425" t="s">
        <v>1079</v>
      </c>
      <c r="H291" s="1707" t="s">
        <v>1101</v>
      </c>
      <c r="I291" s="1707"/>
      <c r="J291" s="423" t="s">
        <v>2252</v>
      </c>
    </row>
    <row r="292" spans="1:10" s="960" customFormat="1" ht="15.75" customHeight="1" x14ac:dyDescent="0.15">
      <c r="A292" s="1706"/>
      <c r="B292" s="426" t="s">
        <v>2206</v>
      </c>
      <c r="C292" s="1707" t="s">
        <v>1539</v>
      </c>
      <c r="D292" s="1713"/>
      <c r="E292" s="1713"/>
      <c r="F292" s="1713"/>
      <c r="G292" s="425" t="s">
        <v>1498</v>
      </c>
      <c r="H292" s="1707" t="s">
        <v>1540</v>
      </c>
      <c r="I292" s="1707"/>
      <c r="J292" s="423" t="s">
        <v>1541</v>
      </c>
    </row>
    <row r="293" spans="1:10" s="960" customFormat="1" ht="15.75" customHeight="1" x14ac:dyDescent="0.15">
      <c r="A293" s="1706"/>
      <c r="B293" s="426" t="s">
        <v>2206</v>
      </c>
      <c r="C293" s="1707" t="s">
        <v>1542</v>
      </c>
      <c r="D293" s="1713"/>
      <c r="E293" s="1713"/>
      <c r="F293" s="1713"/>
      <c r="G293" s="425" t="s">
        <v>1077</v>
      </c>
      <c r="H293" s="1707" t="s">
        <v>1101</v>
      </c>
      <c r="I293" s="1707"/>
      <c r="J293" s="423" t="s">
        <v>1543</v>
      </c>
    </row>
    <row r="294" spans="1:10" s="960" customFormat="1" ht="15.75" customHeight="1" x14ac:dyDescent="0.15">
      <c r="A294" s="1706"/>
      <c r="B294" s="426" t="s">
        <v>2196</v>
      </c>
      <c r="C294" s="1707" t="s">
        <v>1544</v>
      </c>
      <c r="D294" s="1713"/>
      <c r="E294" s="1713"/>
      <c r="F294" s="1713"/>
      <c r="G294" s="425" t="s">
        <v>1426</v>
      </c>
      <c r="H294" s="1707" t="s">
        <v>1540</v>
      </c>
      <c r="I294" s="1707"/>
      <c r="J294" s="423" t="s">
        <v>1541</v>
      </c>
    </row>
    <row r="295" spans="1:10" s="960" customFormat="1" ht="15.75" customHeight="1" x14ac:dyDescent="0.15">
      <c r="A295" s="1706"/>
      <c r="B295" s="426" t="s">
        <v>1429</v>
      </c>
      <c r="C295" s="1707" t="s">
        <v>1545</v>
      </c>
      <c r="D295" s="1713"/>
      <c r="E295" s="1713"/>
      <c r="F295" s="1713"/>
      <c r="G295" s="425" t="s">
        <v>1546</v>
      </c>
      <c r="H295" s="1707" t="s">
        <v>1547</v>
      </c>
      <c r="I295" s="1707"/>
      <c r="J295" s="423" t="s">
        <v>1548</v>
      </c>
    </row>
    <row r="296" spans="1:10" s="960" customFormat="1" ht="15.75" customHeight="1" x14ac:dyDescent="0.15">
      <c r="A296" s="1706"/>
      <c r="B296" s="426" t="s">
        <v>1429</v>
      </c>
      <c r="C296" s="1707" t="s">
        <v>1549</v>
      </c>
      <c r="D296" s="1713"/>
      <c r="E296" s="1713"/>
      <c r="F296" s="1713"/>
      <c r="G296" s="425" t="s">
        <v>2253</v>
      </c>
      <c r="H296" s="1734" t="s">
        <v>2809</v>
      </c>
      <c r="I296" s="1739"/>
      <c r="J296" s="423" t="s">
        <v>1550</v>
      </c>
    </row>
    <row r="297" spans="1:10" s="960" customFormat="1" ht="15.75" customHeight="1" x14ac:dyDescent="0.15">
      <c r="A297" s="1706"/>
      <c r="B297" s="426" t="s">
        <v>1429</v>
      </c>
      <c r="C297" s="1707" t="s">
        <v>1551</v>
      </c>
      <c r="D297" s="1713"/>
      <c r="E297" s="1713"/>
      <c r="F297" s="1713"/>
      <c r="G297" s="425" t="s">
        <v>1552</v>
      </c>
      <c r="H297" s="1707" t="s">
        <v>2228</v>
      </c>
      <c r="I297" s="1707"/>
      <c r="J297" s="423" t="s">
        <v>1553</v>
      </c>
    </row>
    <row r="298" spans="1:10" s="960" customFormat="1" ht="15.75" customHeight="1" x14ac:dyDescent="0.15">
      <c r="A298" s="1706" t="s">
        <v>1554</v>
      </c>
      <c r="B298" s="426" t="s">
        <v>1065</v>
      </c>
      <c r="C298" s="1707" t="s">
        <v>1555</v>
      </c>
      <c r="D298" s="1713"/>
      <c r="E298" s="1713"/>
      <c r="F298" s="1713"/>
      <c r="G298" s="425" t="s">
        <v>1079</v>
      </c>
      <c r="H298" s="1707" t="s">
        <v>1556</v>
      </c>
      <c r="I298" s="1707"/>
      <c r="J298" s="423" t="s">
        <v>1557</v>
      </c>
    </row>
    <row r="299" spans="1:10" s="960" customFormat="1" ht="15.75" customHeight="1" x14ac:dyDescent="0.15">
      <c r="A299" s="1706"/>
      <c r="B299" s="426" t="s">
        <v>2206</v>
      </c>
      <c r="C299" s="1707" t="s">
        <v>2808</v>
      </c>
      <c r="D299" s="1713"/>
      <c r="E299" s="1713"/>
      <c r="F299" s="1713"/>
      <c r="G299" s="425" t="s">
        <v>2254</v>
      </c>
      <c r="H299" s="1707" t="s">
        <v>1556</v>
      </c>
      <c r="I299" s="1707"/>
      <c r="J299" s="423" t="s">
        <v>1557</v>
      </c>
    </row>
    <row r="300" spans="1:10" s="960" customFormat="1" ht="15.75" customHeight="1" x14ac:dyDescent="0.15">
      <c r="A300" s="1706"/>
      <c r="B300" s="426" t="s">
        <v>2206</v>
      </c>
      <c r="C300" s="1707" t="s">
        <v>1558</v>
      </c>
      <c r="D300" s="1713"/>
      <c r="E300" s="1713"/>
      <c r="F300" s="1713"/>
      <c r="G300" s="425" t="s">
        <v>1077</v>
      </c>
      <c r="H300" s="1707" t="s">
        <v>1556</v>
      </c>
      <c r="I300" s="1707"/>
      <c r="J300" s="423" t="s">
        <v>1557</v>
      </c>
    </row>
    <row r="301" spans="1:10" s="960" customFormat="1" ht="15.75" customHeight="1" x14ac:dyDescent="0.15">
      <c r="A301" s="1706"/>
      <c r="B301" s="426" t="s">
        <v>2206</v>
      </c>
      <c r="C301" s="1707" t="s">
        <v>1559</v>
      </c>
      <c r="D301" s="1713"/>
      <c r="E301" s="1713"/>
      <c r="F301" s="1713"/>
      <c r="G301" s="425" t="s">
        <v>1560</v>
      </c>
      <c r="H301" s="1707" t="s">
        <v>1556</v>
      </c>
      <c r="I301" s="1707"/>
      <c r="J301" s="423" t="s">
        <v>1557</v>
      </c>
    </row>
    <row r="302" spans="1:10" s="960" customFormat="1" ht="15.75" customHeight="1" x14ac:dyDescent="0.15">
      <c r="A302" s="1706"/>
      <c r="B302" s="426" t="s">
        <v>2206</v>
      </c>
      <c r="C302" s="1707" t="s">
        <v>1457</v>
      </c>
      <c r="D302" s="1713"/>
      <c r="E302" s="1713"/>
      <c r="F302" s="1713"/>
      <c r="G302" s="425" t="s">
        <v>1498</v>
      </c>
      <c r="H302" s="1722" t="s">
        <v>1568</v>
      </c>
      <c r="I302" s="1722"/>
      <c r="J302" s="423" t="s">
        <v>1561</v>
      </c>
    </row>
    <row r="303" spans="1:10" s="960" customFormat="1" ht="15.75" customHeight="1" x14ac:dyDescent="0.15">
      <c r="A303" s="1706"/>
      <c r="B303" s="426" t="s">
        <v>2206</v>
      </c>
      <c r="C303" s="1707" t="s">
        <v>1562</v>
      </c>
      <c r="D303" s="1713"/>
      <c r="E303" s="1713"/>
      <c r="F303" s="1713"/>
      <c r="G303" s="425" t="s">
        <v>1077</v>
      </c>
      <c r="H303" s="1707" t="s">
        <v>603</v>
      </c>
      <c r="I303" s="1707"/>
      <c r="J303" s="423" t="s">
        <v>1563</v>
      </c>
    </row>
    <row r="304" spans="1:10" s="960" customFormat="1" ht="15.75" customHeight="1" x14ac:dyDescent="0.15">
      <c r="A304" s="1706"/>
      <c r="B304" s="426" t="s">
        <v>2206</v>
      </c>
      <c r="C304" s="1707" t="s">
        <v>1564</v>
      </c>
      <c r="D304" s="1713"/>
      <c r="E304" s="1713"/>
      <c r="F304" s="1713"/>
      <c r="G304" s="425" t="s">
        <v>1565</v>
      </c>
      <c r="H304" s="1707" t="s">
        <v>1556</v>
      </c>
      <c r="I304" s="1707"/>
      <c r="J304" s="423" t="s">
        <v>1557</v>
      </c>
    </row>
    <row r="305" spans="1:10" s="960" customFormat="1" ht="15.75" customHeight="1" x14ac:dyDescent="0.15">
      <c r="A305" s="1706"/>
      <c r="B305" s="426" t="s">
        <v>2206</v>
      </c>
      <c r="C305" s="1707" t="s">
        <v>1566</v>
      </c>
      <c r="D305" s="1713"/>
      <c r="E305" s="1713"/>
      <c r="F305" s="1713"/>
      <c r="G305" s="425" t="s">
        <v>1171</v>
      </c>
      <c r="H305" s="1707" t="s">
        <v>1556</v>
      </c>
      <c r="I305" s="1707"/>
      <c r="J305" s="423" t="s">
        <v>1557</v>
      </c>
    </row>
    <row r="306" spans="1:10" s="960" customFormat="1" ht="15.75" customHeight="1" x14ac:dyDescent="0.15">
      <c r="A306" s="1706"/>
      <c r="B306" s="426" t="s">
        <v>2206</v>
      </c>
      <c r="C306" s="1707" t="s">
        <v>1567</v>
      </c>
      <c r="D306" s="1713"/>
      <c r="E306" s="1713"/>
      <c r="F306" s="1713"/>
      <c r="G306" s="425" t="s">
        <v>1171</v>
      </c>
      <c r="H306" s="1722" t="s">
        <v>1568</v>
      </c>
      <c r="I306" s="1722"/>
      <c r="J306" s="423" t="s">
        <v>1561</v>
      </c>
    </row>
    <row r="307" spans="1:10" s="960" customFormat="1" ht="15.75" customHeight="1" x14ac:dyDescent="0.15">
      <c r="A307" s="1706"/>
      <c r="B307" s="426" t="s">
        <v>1429</v>
      </c>
      <c r="C307" s="1707" t="s">
        <v>1569</v>
      </c>
      <c r="D307" s="1713"/>
      <c r="E307" s="1713"/>
      <c r="F307" s="1713"/>
      <c r="G307" s="425" t="s">
        <v>1411</v>
      </c>
      <c r="H307" s="1722" t="s">
        <v>1568</v>
      </c>
      <c r="I307" s="1722"/>
      <c r="J307" s="423" t="s">
        <v>1561</v>
      </c>
    </row>
    <row r="308" spans="1:10" s="960" customFormat="1" ht="15.75" customHeight="1" x14ac:dyDescent="0.15">
      <c r="A308" s="1706"/>
      <c r="B308" s="426" t="s">
        <v>1429</v>
      </c>
      <c r="C308" s="1707" t="s">
        <v>1570</v>
      </c>
      <c r="D308" s="1713"/>
      <c r="E308" s="1713"/>
      <c r="F308" s="1713"/>
      <c r="G308" s="425" t="s">
        <v>1571</v>
      </c>
      <c r="H308" s="1722" t="s">
        <v>1575</v>
      </c>
      <c r="I308" s="1722"/>
      <c r="J308" s="423" t="s">
        <v>1572</v>
      </c>
    </row>
    <row r="309" spans="1:10" s="960" customFormat="1" ht="15.75" customHeight="1" x14ac:dyDescent="0.15">
      <c r="A309" s="1706"/>
      <c r="B309" s="426" t="s">
        <v>1429</v>
      </c>
      <c r="C309" s="1707" t="s">
        <v>1573</v>
      </c>
      <c r="D309" s="1713"/>
      <c r="E309" s="1713"/>
      <c r="F309" s="1713"/>
      <c r="G309" s="425" t="s">
        <v>1574</v>
      </c>
      <c r="H309" s="1722" t="s">
        <v>1575</v>
      </c>
      <c r="I309" s="1722"/>
      <c r="J309" s="423" t="s">
        <v>1572</v>
      </c>
    </row>
    <row r="310" spans="1:10" s="960" customFormat="1" ht="15.75" customHeight="1" x14ac:dyDescent="0.15">
      <c r="A310" s="1706" t="s">
        <v>1576</v>
      </c>
      <c r="B310" s="426" t="s">
        <v>1065</v>
      </c>
      <c r="C310" s="1707" t="s">
        <v>1577</v>
      </c>
      <c r="D310" s="1713"/>
      <c r="E310" s="1713"/>
      <c r="F310" s="1713"/>
      <c r="G310" s="425" t="s">
        <v>1079</v>
      </c>
      <c r="H310" s="1707" t="s">
        <v>1578</v>
      </c>
      <c r="I310" s="1707"/>
      <c r="J310" s="423" t="s">
        <v>1579</v>
      </c>
    </row>
    <row r="311" spans="1:10" s="960" customFormat="1" ht="15.75" customHeight="1" x14ac:dyDescent="0.15">
      <c r="A311" s="1706"/>
      <c r="B311" s="426" t="s">
        <v>2196</v>
      </c>
      <c r="C311" s="1707" t="s">
        <v>1580</v>
      </c>
      <c r="D311" s="1713"/>
      <c r="E311" s="1713"/>
      <c r="F311" s="1713"/>
      <c r="G311" s="425" t="s">
        <v>1581</v>
      </c>
      <c r="H311" s="1707" t="s">
        <v>1101</v>
      </c>
      <c r="I311" s="1707"/>
      <c r="J311" s="423" t="s">
        <v>1582</v>
      </c>
    </row>
    <row r="312" spans="1:10" s="960" customFormat="1" ht="15.75" customHeight="1" x14ac:dyDescent="0.15">
      <c r="A312" s="1706" t="s">
        <v>2255</v>
      </c>
      <c r="B312" s="426" t="s">
        <v>1583</v>
      </c>
      <c r="C312" s="1703" t="s">
        <v>1584</v>
      </c>
      <c r="D312" s="1704"/>
      <c r="E312" s="1704"/>
      <c r="F312" s="1705"/>
      <c r="G312" s="425" t="s">
        <v>1079</v>
      </c>
      <c r="H312" s="1703" t="s">
        <v>1585</v>
      </c>
      <c r="I312" s="1705"/>
      <c r="J312" s="423" t="s">
        <v>2256</v>
      </c>
    </row>
    <row r="313" spans="1:10" s="960" customFormat="1" ht="15.75" customHeight="1" x14ac:dyDescent="0.15">
      <c r="A313" s="1706"/>
      <c r="B313" s="426" t="s">
        <v>1583</v>
      </c>
      <c r="C313" s="1703" t="s">
        <v>1586</v>
      </c>
      <c r="D313" s="1704"/>
      <c r="E313" s="1704"/>
      <c r="F313" s="1705"/>
      <c r="G313" s="425" t="s">
        <v>1079</v>
      </c>
      <c r="H313" s="1703" t="s">
        <v>1540</v>
      </c>
      <c r="I313" s="1705"/>
      <c r="J313" s="423" t="s">
        <v>2257</v>
      </c>
    </row>
    <row r="314" spans="1:10" s="960" customFormat="1" ht="15.75" customHeight="1" x14ac:dyDescent="0.15">
      <c r="A314" s="1706"/>
      <c r="B314" s="426" t="s">
        <v>1583</v>
      </c>
      <c r="C314" s="1703" t="s">
        <v>1587</v>
      </c>
      <c r="D314" s="1704"/>
      <c r="E314" s="1704"/>
      <c r="F314" s="1705"/>
      <c r="G314" s="425" t="s">
        <v>1079</v>
      </c>
      <c r="H314" s="1703" t="s">
        <v>1540</v>
      </c>
      <c r="I314" s="1705"/>
      <c r="J314" s="423" t="s">
        <v>2257</v>
      </c>
    </row>
    <row r="315" spans="1:10" s="960" customFormat="1" ht="15.75" customHeight="1" x14ac:dyDescent="0.15">
      <c r="A315" s="1706" t="s">
        <v>2255</v>
      </c>
      <c r="B315" s="426" t="s">
        <v>1588</v>
      </c>
      <c r="C315" s="1703" t="s">
        <v>1589</v>
      </c>
      <c r="D315" s="1704"/>
      <c r="E315" s="1704"/>
      <c r="F315" s="1705"/>
      <c r="G315" s="425" t="s">
        <v>2258</v>
      </c>
      <c r="H315" s="1703" t="s">
        <v>1540</v>
      </c>
      <c r="I315" s="1705"/>
      <c r="J315" s="423" t="s">
        <v>2257</v>
      </c>
    </row>
    <row r="316" spans="1:10" s="960" customFormat="1" ht="15.75" customHeight="1" x14ac:dyDescent="0.15">
      <c r="A316" s="1706"/>
      <c r="B316" s="426" t="s">
        <v>1590</v>
      </c>
      <c r="C316" s="1703" t="s">
        <v>1591</v>
      </c>
      <c r="D316" s="1704"/>
      <c r="E316" s="1704"/>
      <c r="F316" s="1705"/>
      <c r="G316" s="425" t="s">
        <v>2259</v>
      </c>
      <c r="H316" s="1703" t="s">
        <v>1540</v>
      </c>
      <c r="I316" s="1705"/>
      <c r="J316" s="423" t="s">
        <v>2257</v>
      </c>
    </row>
    <row r="317" spans="1:10" s="960" customFormat="1" ht="15.75" customHeight="1" x14ac:dyDescent="0.15">
      <c r="A317" s="1706"/>
      <c r="B317" s="426" t="s">
        <v>1592</v>
      </c>
      <c r="C317" s="1703" t="s">
        <v>1593</v>
      </c>
      <c r="D317" s="1704"/>
      <c r="E317" s="1704"/>
      <c r="F317" s="1705"/>
      <c r="G317" s="425" t="s">
        <v>2258</v>
      </c>
      <c r="H317" s="1703" t="s">
        <v>1540</v>
      </c>
      <c r="I317" s="1705"/>
      <c r="J317" s="423" t="s">
        <v>2257</v>
      </c>
    </row>
    <row r="318" spans="1:10" s="960" customFormat="1" ht="15.75" customHeight="1" x14ac:dyDescent="0.15">
      <c r="A318" s="1706"/>
      <c r="B318" s="426" t="s">
        <v>1592</v>
      </c>
      <c r="C318" s="1703" t="s">
        <v>1594</v>
      </c>
      <c r="D318" s="1704"/>
      <c r="E318" s="1704"/>
      <c r="F318" s="1705"/>
      <c r="G318" s="425" t="s">
        <v>2258</v>
      </c>
      <c r="H318" s="1703" t="s">
        <v>1540</v>
      </c>
      <c r="I318" s="1705"/>
      <c r="J318" s="423" t="s">
        <v>2257</v>
      </c>
    </row>
    <row r="319" spans="1:10" s="960" customFormat="1" ht="15.75" customHeight="1" x14ac:dyDescent="0.15">
      <c r="A319" s="1706"/>
      <c r="B319" s="426" t="s">
        <v>1595</v>
      </c>
      <c r="C319" s="1703" t="s">
        <v>1596</v>
      </c>
      <c r="D319" s="1704"/>
      <c r="E319" s="1704"/>
      <c r="F319" s="1705"/>
      <c r="G319" s="421" t="s">
        <v>1597</v>
      </c>
      <c r="H319" s="1703" t="s">
        <v>1540</v>
      </c>
      <c r="I319" s="1705"/>
      <c r="J319" s="423" t="s">
        <v>2257</v>
      </c>
    </row>
    <row r="320" spans="1:10" s="960" customFormat="1" ht="15.75" customHeight="1" x14ac:dyDescent="0.15">
      <c r="A320" s="1706"/>
      <c r="B320" s="426" t="s">
        <v>1598</v>
      </c>
      <c r="C320" s="1703" t="s">
        <v>1599</v>
      </c>
      <c r="D320" s="1704"/>
      <c r="E320" s="1704"/>
      <c r="F320" s="1705"/>
      <c r="G320" s="425" t="s">
        <v>1600</v>
      </c>
      <c r="H320" s="1703" t="s">
        <v>1540</v>
      </c>
      <c r="I320" s="1705"/>
      <c r="J320" s="423" t="s">
        <v>2257</v>
      </c>
    </row>
    <row r="321" spans="1:10" s="960" customFormat="1" ht="15.75" customHeight="1" x14ac:dyDescent="0.15">
      <c r="A321" s="425" t="s">
        <v>2260</v>
      </c>
      <c r="B321" s="426" t="s">
        <v>1429</v>
      </c>
      <c r="C321" s="1707" t="s">
        <v>1601</v>
      </c>
      <c r="D321" s="1707"/>
      <c r="E321" s="1707"/>
      <c r="F321" s="1707"/>
      <c r="G321" s="425" t="s">
        <v>2254</v>
      </c>
      <c r="H321" s="1707" t="s">
        <v>1602</v>
      </c>
      <c r="I321" s="1707"/>
      <c r="J321" s="423" t="s">
        <v>1603</v>
      </c>
    </row>
    <row r="322" spans="1:10" s="960" customFormat="1" ht="15.75" customHeight="1" x14ac:dyDescent="0.15">
      <c r="A322" s="1708" t="s">
        <v>2261</v>
      </c>
      <c r="B322" s="426" t="s">
        <v>1070</v>
      </c>
      <c r="C322" s="1707" t="s">
        <v>2807</v>
      </c>
      <c r="D322" s="1707"/>
      <c r="E322" s="1707"/>
      <c r="F322" s="1707"/>
      <c r="G322" s="425" t="s">
        <v>2254</v>
      </c>
      <c r="H322" s="1707" t="s">
        <v>2806</v>
      </c>
      <c r="I322" s="1707"/>
      <c r="J322" s="423" t="s">
        <v>2805</v>
      </c>
    </row>
    <row r="323" spans="1:10" s="960" customFormat="1" ht="15.75" customHeight="1" x14ac:dyDescent="0.15">
      <c r="A323" s="1710"/>
      <c r="B323" s="426" t="s">
        <v>2194</v>
      </c>
      <c r="C323" s="1707" t="s">
        <v>2804</v>
      </c>
      <c r="D323" s="1707"/>
      <c r="E323" s="1707"/>
      <c r="F323" s="1707"/>
      <c r="G323" s="425" t="s">
        <v>2803</v>
      </c>
      <c r="H323" s="1707" t="s">
        <v>1786</v>
      </c>
      <c r="I323" s="1707"/>
      <c r="J323" s="423" t="s">
        <v>2802</v>
      </c>
    </row>
    <row r="324" spans="1:10" s="960" customFormat="1" ht="15.75" customHeight="1" x14ac:dyDescent="0.15">
      <c r="A324" s="1708" t="s">
        <v>2263</v>
      </c>
      <c r="B324" s="426" t="s">
        <v>1429</v>
      </c>
      <c r="C324" s="1707" t="s">
        <v>1990</v>
      </c>
      <c r="D324" s="1707"/>
      <c r="E324" s="1707"/>
      <c r="F324" s="1707"/>
      <c r="G324" s="425" t="s">
        <v>2254</v>
      </c>
      <c r="H324" s="1707" t="s">
        <v>1991</v>
      </c>
      <c r="I324" s="1707"/>
      <c r="J324" s="423" t="s">
        <v>2801</v>
      </c>
    </row>
    <row r="325" spans="1:10" s="960" customFormat="1" ht="15.75" customHeight="1" x14ac:dyDescent="0.15">
      <c r="A325" s="1710"/>
      <c r="B325" s="426" t="s">
        <v>2194</v>
      </c>
      <c r="C325" s="1707" t="s">
        <v>1992</v>
      </c>
      <c r="D325" s="1707"/>
      <c r="E325" s="1707"/>
      <c r="F325" s="1707"/>
      <c r="G325" s="425" t="s">
        <v>2262</v>
      </c>
      <c r="H325" s="1707" t="s">
        <v>1993</v>
      </c>
      <c r="I325" s="1707"/>
      <c r="J325" s="423" t="s">
        <v>1994</v>
      </c>
    </row>
    <row r="326" spans="1:10" s="960" customFormat="1" ht="15.75" customHeight="1" x14ac:dyDescent="0.15">
      <c r="A326" s="425" t="s">
        <v>2617</v>
      </c>
      <c r="B326" s="426" t="s">
        <v>1070</v>
      </c>
      <c r="C326" s="1707" t="s">
        <v>2616</v>
      </c>
      <c r="D326" s="1707"/>
      <c r="E326" s="1707"/>
      <c r="F326" s="1707"/>
      <c r="G326" s="425" t="s">
        <v>2254</v>
      </c>
      <c r="H326" s="1707" t="s">
        <v>1540</v>
      </c>
      <c r="I326" s="1707"/>
      <c r="J326" s="423" t="s">
        <v>1541</v>
      </c>
    </row>
    <row r="327" spans="1:10" s="960" customFormat="1" ht="15.75" customHeight="1" x14ac:dyDescent="0.15">
      <c r="A327" s="425" t="s">
        <v>2617</v>
      </c>
      <c r="B327" s="426" t="s">
        <v>1070</v>
      </c>
      <c r="C327" s="1707" t="s">
        <v>2615</v>
      </c>
      <c r="D327" s="1707"/>
      <c r="E327" s="1707"/>
      <c r="F327" s="1707"/>
      <c r="G327" s="425" t="s">
        <v>2614</v>
      </c>
      <c r="H327" s="1707" t="s">
        <v>603</v>
      </c>
      <c r="I327" s="1707"/>
      <c r="J327" s="423" t="s">
        <v>2613</v>
      </c>
    </row>
    <row r="328" spans="1:10" ht="5.25" customHeight="1" x14ac:dyDescent="0.15">
      <c r="A328" s="833"/>
      <c r="B328" s="833"/>
      <c r="C328" s="98"/>
      <c r="D328" s="98"/>
      <c r="E328" s="833"/>
      <c r="F328" s="577"/>
      <c r="G328" s="98"/>
      <c r="H328" s="820"/>
      <c r="I328" s="820"/>
      <c r="J328" s="820"/>
    </row>
    <row r="329" spans="1:10" s="965" customFormat="1" ht="16.5" customHeight="1" x14ac:dyDescent="0.15">
      <c r="A329" s="417" t="s">
        <v>1604</v>
      </c>
      <c r="B329" s="98"/>
      <c r="C329" s="833"/>
      <c r="D329" s="833"/>
      <c r="E329" s="98"/>
      <c r="F329" s="98"/>
      <c r="G329" s="98"/>
      <c r="H329" s="98"/>
      <c r="I329" s="98"/>
      <c r="J329" s="98"/>
    </row>
    <row r="330" spans="1:10" s="964" customFormat="1" ht="15.75" customHeight="1" x14ac:dyDescent="0.15">
      <c r="A330" s="418" t="s">
        <v>2164</v>
      </c>
      <c r="B330" s="1711" t="s">
        <v>2152</v>
      </c>
      <c r="C330" s="1711"/>
      <c r="D330" s="1711"/>
      <c r="E330" s="1711"/>
      <c r="F330" s="1711"/>
      <c r="G330" s="1711" t="s">
        <v>1064</v>
      </c>
      <c r="H330" s="1711"/>
      <c r="I330" s="1711"/>
      <c r="J330" s="418" t="s">
        <v>2076</v>
      </c>
    </row>
    <row r="331" spans="1:10" ht="15.75" customHeight="1" x14ac:dyDescent="0.15">
      <c r="A331" s="425" t="s">
        <v>2230</v>
      </c>
      <c r="B331" s="1707" t="s">
        <v>2264</v>
      </c>
      <c r="C331" s="1707"/>
      <c r="D331" s="1707"/>
      <c r="E331" s="1707"/>
      <c r="F331" s="1707"/>
      <c r="G331" s="1707" t="s">
        <v>1349</v>
      </c>
      <c r="H331" s="1707"/>
      <c r="I331" s="1707"/>
      <c r="J331" s="423" t="s">
        <v>1350</v>
      </c>
    </row>
    <row r="332" spans="1:10" ht="15.75" customHeight="1" x14ac:dyDescent="0.15">
      <c r="A332" s="425" t="s">
        <v>2240</v>
      </c>
      <c r="B332" s="1707" t="s">
        <v>1605</v>
      </c>
      <c r="C332" s="1707"/>
      <c r="D332" s="1707"/>
      <c r="E332" s="1707"/>
      <c r="F332" s="1707"/>
      <c r="G332" s="1707" t="s">
        <v>1104</v>
      </c>
      <c r="H332" s="1707"/>
      <c r="I332" s="1707"/>
      <c r="J332" s="423" t="s">
        <v>1099</v>
      </c>
    </row>
    <row r="333" spans="1:10" ht="15.75" customHeight="1" x14ac:dyDescent="0.15">
      <c r="A333" s="1706" t="s">
        <v>2248</v>
      </c>
      <c r="B333" s="1707" t="s">
        <v>1606</v>
      </c>
      <c r="C333" s="1707"/>
      <c r="D333" s="1707"/>
      <c r="E333" s="1707"/>
      <c r="F333" s="1707"/>
      <c r="G333" s="1707" t="s">
        <v>1607</v>
      </c>
      <c r="H333" s="1707"/>
      <c r="I333" s="1707"/>
      <c r="J333" s="423" t="s">
        <v>1608</v>
      </c>
    </row>
    <row r="334" spans="1:10" ht="15.75" customHeight="1" x14ac:dyDescent="0.15">
      <c r="A334" s="1706"/>
      <c r="B334" s="1707" t="s">
        <v>1609</v>
      </c>
      <c r="C334" s="1707"/>
      <c r="D334" s="1707"/>
      <c r="E334" s="1707"/>
      <c r="F334" s="1707"/>
      <c r="G334" s="1707" t="s">
        <v>1349</v>
      </c>
      <c r="H334" s="1707"/>
      <c r="I334" s="1707"/>
      <c r="J334" s="423" t="s">
        <v>1350</v>
      </c>
    </row>
    <row r="335" spans="1:10" ht="15.75" customHeight="1" x14ac:dyDescent="0.15">
      <c r="A335" s="425" t="s">
        <v>1448</v>
      </c>
      <c r="B335" s="1707" t="s">
        <v>1610</v>
      </c>
      <c r="C335" s="1707"/>
      <c r="D335" s="1707"/>
      <c r="E335" s="1707"/>
      <c r="F335" s="1707"/>
      <c r="G335" s="1707" t="s">
        <v>1611</v>
      </c>
      <c r="H335" s="1707"/>
      <c r="I335" s="1707"/>
      <c r="J335" s="423" t="s">
        <v>1462</v>
      </c>
    </row>
    <row r="336" spans="1:10" ht="3.75" customHeight="1" x14ac:dyDescent="0.15">
      <c r="A336" s="820"/>
      <c r="B336" s="820"/>
      <c r="C336" s="820"/>
      <c r="D336" s="820"/>
      <c r="E336" s="819"/>
      <c r="F336" s="820"/>
      <c r="G336" s="820"/>
      <c r="H336" s="820"/>
      <c r="I336" s="820"/>
      <c r="J336" s="820"/>
    </row>
    <row r="337" spans="1:10" ht="16.5" customHeight="1" x14ac:dyDescent="0.15">
      <c r="A337" s="417" t="s">
        <v>2636</v>
      </c>
      <c r="B337" s="833"/>
      <c r="C337" s="98"/>
      <c r="D337" s="98"/>
      <c r="E337" s="98"/>
      <c r="F337" s="820"/>
      <c r="G337" s="820"/>
      <c r="H337" s="820"/>
      <c r="I337" s="820"/>
      <c r="J337" s="820"/>
    </row>
    <row r="338" spans="1:10" ht="15.75" customHeight="1" x14ac:dyDescent="0.15">
      <c r="A338" s="418" t="s">
        <v>1062</v>
      </c>
      <c r="B338" s="1711" t="s">
        <v>2152</v>
      </c>
      <c r="C338" s="1712"/>
      <c r="D338" s="1712"/>
      <c r="E338" s="1712"/>
      <c r="F338" s="1711" t="s">
        <v>1064</v>
      </c>
      <c r="G338" s="1711"/>
      <c r="H338" s="1711"/>
      <c r="I338" s="1711" t="s">
        <v>2076</v>
      </c>
      <c r="J338" s="1711"/>
    </row>
    <row r="339" spans="1:10" ht="15.75" customHeight="1" x14ac:dyDescent="0.15">
      <c r="A339" s="425" t="s">
        <v>2265</v>
      </c>
      <c r="B339" s="1707" t="s">
        <v>1612</v>
      </c>
      <c r="C339" s="1713"/>
      <c r="D339" s="1713"/>
      <c r="E339" s="1713"/>
      <c r="F339" s="1707" t="s">
        <v>1613</v>
      </c>
      <c r="G339" s="1707"/>
      <c r="H339" s="1707"/>
      <c r="I339" s="1707" t="s">
        <v>2266</v>
      </c>
      <c r="J339" s="1707"/>
    </row>
    <row r="340" spans="1:10" ht="15.75" customHeight="1" x14ac:dyDescent="0.15">
      <c r="A340" s="1708" t="s">
        <v>2267</v>
      </c>
      <c r="B340" s="1707" t="s">
        <v>1614</v>
      </c>
      <c r="C340" s="1713"/>
      <c r="D340" s="1713"/>
      <c r="E340" s="1713"/>
      <c r="F340" s="1707" t="s">
        <v>1615</v>
      </c>
      <c r="G340" s="1707"/>
      <c r="H340" s="1707"/>
      <c r="I340" s="1707" t="s">
        <v>55</v>
      </c>
      <c r="J340" s="1707"/>
    </row>
    <row r="341" spans="1:10" ht="15.75" customHeight="1" x14ac:dyDescent="0.15">
      <c r="A341" s="1710"/>
      <c r="B341" s="1707" t="s">
        <v>1616</v>
      </c>
      <c r="C341" s="1713"/>
      <c r="D341" s="1713"/>
      <c r="E341" s="1713"/>
      <c r="F341" s="1707" t="s">
        <v>1617</v>
      </c>
      <c r="G341" s="1707"/>
      <c r="H341" s="1707"/>
      <c r="I341" s="1707" t="s">
        <v>2800</v>
      </c>
      <c r="J341" s="1707"/>
    </row>
    <row r="342" spans="1:10" ht="15.75" customHeight="1" x14ac:dyDescent="0.15">
      <c r="A342" s="1706" t="s">
        <v>2268</v>
      </c>
      <c r="B342" s="1707" t="s">
        <v>2269</v>
      </c>
      <c r="C342" s="1713"/>
      <c r="D342" s="1713"/>
      <c r="E342" s="1713"/>
      <c r="F342" s="1734" t="s">
        <v>1618</v>
      </c>
      <c r="G342" s="1738"/>
      <c r="H342" s="1739"/>
      <c r="I342" s="1707" t="s">
        <v>1619</v>
      </c>
      <c r="J342" s="1707"/>
    </row>
    <row r="343" spans="1:10" ht="27" customHeight="1" x14ac:dyDescent="0.15">
      <c r="A343" s="1706"/>
      <c r="B343" s="1714" t="s">
        <v>2270</v>
      </c>
      <c r="C343" s="1737"/>
      <c r="D343" s="1737"/>
      <c r="E343" s="1737"/>
      <c r="F343" s="1707" t="s">
        <v>1620</v>
      </c>
      <c r="G343" s="1707"/>
      <c r="H343" s="1707"/>
      <c r="I343" s="1707" t="s">
        <v>1621</v>
      </c>
      <c r="J343" s="1707"/>
    </row>
    <row r="344" spans="1:10" ht="15.75" customHeight="1" x14ac:dyDescent="0.15">
      <c r="A344" s="1706"/>
      <c r="B344" s="1707" t="s">
        <v>2271</v>
      </c>
      <c r="C344" s="1713"/>
      <c r="D344" s="1713"/>
      <c r="E344" s="1713"/>
      <c r="F344" s="1707" t="s">
        <v>1622</v>
      </c>
      <c r="G344" s="1707"/>
      <c r="H344" s="1707"/>
      <c r="I344" s="1707" t="s">
        <v>1623</v>
      </c>
      <c r="J344" s="1707"/>
    </row>
    <row r="345" spans="1:10" ht="15.75" customHeight="1" x14ac:dyDescent="0.15">
      <c r="A345" s="1706"/>
      <c r="B345" s="1707" t="s">
        <v>2272</v>
      </c>
      <c r="C345" s="1713"/>
      <c r="D345" s="1713"/>
      <c r="E345" s="1713"/>
      <c r="F345" s="1707" t="s">
        <v>1624</v>
      </c>
      <c r="G345" s="1707"/>
      <c r="H345" s="1707"/>
      <c r="I345" s="1707" t="s">
        <v>1625</v>
      </c>
      <c r="J345" s="1707"/>
    </row>
    <row r="346" spans="1:10" ht="15.75" customHeight="1" x14ac:dyDescent="0.15">
      <c r="A346" s="1706"/>
      <c r="B346" s="1734" t="s">
        <v>2273</v>
      </c>
      <c r="C346" s="1735"/>
      <c r="D346" s="1735"/>
      <c r="E346" s="1736"/>
      <c r="F346" s="1707" t="s">
        <v>1626</v>
      </c>
      <c r="G346" s="1707"/>
      <c r="H346" s="1707"/>
      <c r="I346" s="1707" t="s">
        <v>1627</v>
      </c>
      <c r="J346" s="1707"/>
    </row>
    <row r="347" spans="1:10" ht="15.75" customHeight="1" x14ac:dyDescent="0.15">
      <c r="A347" s="1706"/>
      <c r="B347" s="1707" t="s">
        <v>2274</v>
      </c>
      <c r="C347" s="1713"/>
      <c r="D347" s="1713"/>
      <c r="E347" s="1713"/>
      <c r="F347" s="1707" t="s">
        <v>1628</v>
      </c>
      <c r="G347" s="1707"/>
      <c r="H347" s="1707"/>
      <c r="I347" s="1707" t="s">
        <v>1629</v>
      </c>
      <c r="J347" s="1707"/>
    </row>
    <row r="348" spans="1:10" ht="15.75" customHeight="1" x14ac:dyDescent="0.15">
      <c r="A348" s="1706"/>
      <c r="B348" s="1707" t="s">
        <v>2275</v>
      </c>
      <c r="C348" s="1713"/>
      <c r="D348" s="1713"/>
      <c r="E348" s="1713"/>
      <c r="F348" s="1707" t="s">
        <v>1630</v>
      </c>
      <c r="G348" s="1707"/>
      <c r="H348" s="1707"/>
      <c r="I348" s="1707" t="s">
        <v>1631</v>
      </c>
      <c r="J348" s="1707"/>
    </row>
    <row r="349" spans="1:10" ht="27" customHeight="1" x14ac:dyDescent="0.15">
      <c r="A349" s="1706"/>
      <c r="B349" s="1714" t="s">
        <v>2276</v>
      </c>
      <c r="C349" s="1737"/>
      <c r="D349" s="1737"/>
      <c r="E349" s="1737"/>
      <c r="F349" s="1734" t="s">
        <v>1632</v>
      </c>
      <c r="G349" s="1738"/>
      <c r="H349" s="1739"/>
      <c r="I349" s="1707" t="s">
        <v>1633</v>
      </c>
      <c r="J349" s="1707"/>
    </row>
    <row r="350" spans="1:10" ht="27" customHeight="1" x14ac:dyDescent="0.15">
      <c r="A350" s="1706" t="s">
        <v>2277</v>
      </c>
      <c r="B350" s="1707" t="s">
        <v>1634</v>
      </c>
      <c r="C350" s="1713"/>
      <c r="D350" s="1713"/>
      <c r="E350" s="1713"/>
      <c r="F350" s="1714" t="s">
        <v>1635</v>
      </c>
      <c r="G350" s="1714"/>
      <c r="H350" s="1714"/>
      <c r="I350" s="1707" t="s">
        <v>1636</v>
      </c>
      <c r="J350" s="1707"/>
    </row>
    <row r="351" spans="1:10" ht="15.75" customHeight="1" x14ac:dyDescent="0.15">
      <c r="A351" s="1706"/>
      <c r="B351" s="1707" t="s">
        <v>1637</v>
      </c>
      <c r="C351" s="1713"/>
      <c r="D351" s="1713"/>
      <c r="E351" s="1713"/>
      <c r="F351" s="1707" t="s">
        <v>1638</v>
      </c>
      <c r="G351" s="1707"/>
      <c r="H351" s="1707"/>
      <c r="I351" s="1707" t="s">
        <v>1639</v>
      </c>
      <c r="J351" s="1707"/>
    </row>
    <row r="352" spans="1:10" ht="15.75" customHeight="1" x14ac:dyDescent="0.15">
      <c r="A352" s="1706"/>
      <c r="B352" s="1707" t="s">
        <v>1640</v>
      </c>
      <c r="C352" s="1713"/>
      <c r="D352" s="1713"/>
      <c r="E352" s="1713"/>
      <c r="F352" s="1707" t="s">
        <v>1641</v>
      </c>
      <c r="G352" s="1707"/>
      <c r="H352" s="1707"/>
      <c r="I352" s="1707" t="s">
        <v>1642</v>
      </c>
      <c r="J352" s="1707"/>
    </row>
    <row r="353" spans="1:10" ht="15.75" customHeight="1" x14ac:dyDescent="0.15">
      <c r="A353" s="1706"/>
      <c r="B353" s="1734" t="s">
        <v>1643</v>
      </c>
      <c r="C353" s="1735"/>
      <c r="D353" s="1735"/>
      <c r="E353" s="1736"/>
      <c r="F353" s="1707" t="s">
        <v>1644</v>
      </c>
      <c r="G353" s="1707"/>
      <c r="H353" s="1707"/>
      <c r="I353" s="1707" t="s">
        <v>1645</v>
      </c>
      <c r="J353" s="1707"/>
    </row>
    <row r="354" spans="1:10" ht="41.25" customHeight="1" x14ac:dyDescent="0.15">
      <c r="A354" s="1706"/>
      <c r="B354" s="1734" t="s">
        <v>1646</v>
      </c>
      <c r="C354" s="1735"/>
      <c r="D354" s="1735"/>
      <c r="E354" s="1736"/>
      <c r="F354" s="1707" t="s">
        <v>1647</v>
      </c>
      <c r="G354" s="1707"/>
      <c r="H354" s="1707"/>
      <c r="I354" s="1714" t="s">
        <v>1648</v>
      </c>
      <c r="J354" s="1714"/>
    </row>
    <row r="355" spans="1:10" ht="15.75" customHeight="1" x14ac:dyDescent="0.15">
      <c r="A355" s="1706"/>
      <c r="B355" s="1707" t="s">
        <v>1649</v>
      </c>
      <c r="C355" s="1713"/>
      <c r="D355" s="1713"/>
      <c r="E355" s="1713"/>
      <c r="F355" s="1707" t="s">
        <v>1650</v>
      </c>
      <c r="G355" s="1707"/>
      <c r="H355" s="1707"/>
      <c r="I355" s="1707" t="s">
        <v>1651</v>
      </c>
      <c r="J355" s="1707"/>
    </row>
    <row r="356" spans="1:10" ht="15.75" customHeight="1" x14ac:dyDescent="0.15">
      <c r="A356" s="1706"/>
      <c r="B356" s="1707" t="s">
        <v>1652</v>
      </c>
      <c r="C356" s="1713"/>
      <c r="D356" s="1713"/>
      <c r="E356" s="1713"/>
      <c r="F356" s="1707" t="s">
        <v>1653</v>
      </c>
      <c r="G356" s="1707"/>
      <c r="H356" s="1707"/>
      <c r="I356" s="1707" t="s">
        <v>1654</v>
      </c>
      <c r="J356" s="1707"/>
    </row>
    <row r="357" spans="1:10" ht="27" customHeight="1" x14ac:dyDescent="0.15">
      <c r="A357" s="1706"/>
      <c r="B357" s="1707" t="s">
        <v>1655</v>
      </c>
      <c r="C357" s="1713"/>
      <c r="D357" s="1713"/>
      <c r="E357" s="1713"/>
      <c r="F357" s="1707" t="s">
        <v>1656</v>
      </c>
      <c r="G357" s="1707"/>
      <c r="H357" s="1707"/>
      <c r="I357" s="1714" t="s">
        <v>1657</v>
      </c>
      <c r="J357" s="1714"/>
    </row>
    <row r="358" spans="1:10" ht="15.75" customHeight="1" x14ac:dyDescent="0.15">
      <c r="A358" s="1706" t="s">
        <v>1465</v>
      </c>
      <c r="B358" s="1707" t="s">
        <v>1658</v>
      </c>
      <c r="C358" s="1713"/>
      <c r="D358" s="1713"/>
      <c r="E358" s="1713"/>
      <c r="F358" s="1707" t="s">
        <v>1659</v>
      </c>
      <c r="G358" s="1707"/>
      <c r="H358" s="1707"/>
      <c r="I358" s="1707" t="s">
        <v>1660</v>
      </c>
      <c r="J358" s="1707"/>
    </row>
    <row r="359" spans="1:10" ht="15.75" customHeight="1" x14ac:dyDescent="0.15">
      <c r="A359" s="1706"/>
      <c r="B359" s="1707" t="s">
        <v>1661</v>
      </c>
      <c r="C359" s="1713"/>
      <c r="D359" s="1713"/>
      <c r="E359" s="1713"/>
      <c r="F359" s="1707" t="s">
        <v>2278</v>
      </c>
      <c r="G359" s="1707"/>
      <c r="H359" s="1707"/>
      <c r="I359" s="1707" t="s">
        <v>1662</v>
      </c>
      <c r="J359" s="1707"/>
    </row>
    <row r="360" spans="1:10" ht="15.75" customHeight="1" x14ac:dyDescent="0.15">
      <c r="A360" s="1706"/>
      <c r="B360" s="1707" t="s">
        <v>1663</v>
      </c>
      <c r="C360" s="1713"/>
      <c r="D360" s="1713"/>
      <c r="E360" s="1713"/>
      <c r="F360" s="1707" t="s">
        <v>1664</v>
      </c>
      <c r="G360" s="1707"/>
      <c r="H360" s="1707"/>
      <c r="I360" s="1707" t="s">
        <v>1665</v>
      </c>
      <c r="J360" s="1707"/>
    </row>
    <row r="361" spans="1:10" ht="15.75" customHeight="1" x14ac:dyDescent="0.15">
      <c r="A361" s="425" t="s">
        <v>2279</v>
      </c>
      <c r="B361" s="1707" t="s">
        <v>1666</v>
      </c>
      <c r="C361" s="1713"/>
      <c r="D361" s="1713"/>
      <c r="E361" s="1713"/>
      <c r="F361" s="1707" t="s">
        <v>1667</v>
      </c>
      <c r="G361" s="1707"/>
      <c r="H361" s="1707"/>
      <c r="I361" s="1707" t="s">
        <v>1668</v>
      </c>
      <c r="J361" s="1707"/>
    </row>
    <row r="362" spans="1:10" ht="24.75" customHeight="1" x14ac:dyDescent="0.15">
      <c r="A362" s="425" t="s">
        <v>2280</v>
      </c>
      <c r="B362" s="1707" t="s">
        <v>1669</v>
      </c>
      <c r="C362" s="1713"/>
      <c r="D362" s="1713"/>
      <c r="E362" s="1713"/>
      <c r="F362" s="1714" t="s">
        <v>1670</v>
      </c>
      <c r="G362" s="1714"/>
      <c r="H362" s="1714"/>
      <c r="I362" s="1714" t="s">
        <v>1671</v>
      </c>
      <c r="J362" s="1714"/>
    </row>
    <row r="363" spans="1:10" ht="15.75" customHeight="1" x14ac:dyDescent="0.15">
      <c r="A363" s="425" t="s">
        <v>2612</v>
      </c>
      <c r="B363" s="1707" t="s">
        <v>2611</v>
      </c>
      <c r="C363" s="1713"/>
      <c r="D363" s="1713"/>
      <c r="E363" s="1713"/>
      <c r="F363" s="1714" t="s">
        <v>2610</v>
      </c>
      <c r="G363" s="1714"/>
      <c r="H363" s="1714"/>
      <c r="I363" s="1714" t="s">
        <v>2609</v>
      </c>
      <c r="J363" s="1714"/>
    </row>
    <row r="364" spans="1:10" ht="3" customHeight="1" x14ac:dyDescent="0.15">
      <c r="A364" s="833"/>
      <c r="B364" s="882"/>
      <c r="C364" s="963"/>
      <c r="D364" s="963"/>
      <c r="E364" s="963"/>
      <c r="F364" s="882"/>
      <c r="G364" s="882"/>
      <c r="H364" s="882"/>
      <c r="I364" s="882"/>
      <c r="J364" s="882"/>
    </row>
    <row r="365" spans="1:10" ht="16.5" customHeight="1" x14ac:dyDescent="0.15">
      <c r="A365" s="417" t="s">
        <v>2608</v>
      </c>
      <c r="B365" s="98"/>
      <c r="C365" s="833"/>
      <c r="D365" s="833"/>
      <c r="E365" s="98"/>
      <c r="F365" s="98"/>
      <c r="G365" s="98"/>
      <c r="H365" s="98"/>
      <c r="I365" s="820"/>
      <c r="J365" s="820"/>
    </row>
    <row r="366" spans="1:10" ht="15.75" customHeight="1" x14ac:dyDescent="0.15">
      <c r="A366" s="418" t="s">
        <v>1062</v>
      </c>
      <c r="B366" s="1555" t="s">
        <v>2151</v>
      </c>
      <c r="C366" s="1556"/>
      <c r="D366" s="1555" t="s">
        <v>2152</v>
      </c>
      <c r="E366" s="1557"/>
      <c r="F366" s="1556"/>
      <c r="G366" s="1711" t="s">
        <v>1064</v>
      </c>
      <c r="H366" s="1711"/>
      <c r="I366" s="1711"/>
      <c r="J366" s="418" t="s">
        <v>2076</v>
      </c>
    </row>
    <row r="367" spans="1:10" ht="15.75" customHeight="1" x14ac:dyDescent="0.15">
      <c r="A367" s="425" t="s">
        <v>2215</v>
      </c>
      <c r="B367" s="1707" t="s">
        <v>2281</v>
      </c>
      <c r="C367" s="1707"/>
      <c r="D367" s="1707" t="s">
        <v>1672</v>
      </c>
      <c r="E367" s="1707"/>
      <c r="F367" s="1707"/>
      <c r="G367" s="1707" t="s">
        <v>1673</v>
      </c>
      <c r="H367" s="1707"/>
      <c r="I367" s="1707"/>
      <c r="J367" s="422" t="s">
        <v>1674</v>
      </c>
    </row>
    <row r="368" spans="1:10" ht="15.75" customHeight="1" x14ac:dyDescent="0.15">
      <c r="A368" s="1708" t="s">
        <v>2282</v>
      </c>
      <c r="B368" s="1707" t="s">
        <v>2281</v>
      </c>
      <c r="C368" s="1707"/>
      <c r="D368" s="1707" t="s">
        <v>1675</v>
      </c>
      <c r="E368" s="1707"/>
      <c r="F368" s="1707"/>
      <c r="G368" s="1707" t="s">
        <v>2243</v>
      </c>
      <c r="H368" s="1707"/>
      <c r="I368" s="1707"/>
      <c r="J368" s="422" t="s">
        <v>1676</v>
      </c>
    </row>
    <row r="369" spans="1:10" ht="15.75" customHeight="1" x14ac:dyDescent="0.15">
      <c r="A369" s="1709"/>
      <c r="B369" s="1707" t="s">
        <v>2281</v>
      </c>
      <c r="C369" s="1707"/>
      <c r="D369" s="1707" t="s">
        <v>1677</v>
      </c>
      <c r="E369" s="1707"/>
      <c r="F369" s="1707"/>
      <c r="G369" s="1707" t="s">
        <v>603</v>
      </c>
      <c r="H369" s="1707"/>
      <c r="I369" s="1707"/>
      <c r="J369" s="422" t="s">
        <v>2283</v>
      </c>
    </row>
    <row r="370" spans="1:10" ht="15.75" customHeight="1" x14ac:dyDescent="0.15">
      <c r="A370" s="1709"/>
      <c r="B370" s="1707" t="s">
        <v>2281</v>
      </c>
      <c r="C370" s="1707"/>
      <c r="D370" s="1707" t="s">
        <v>1678</v>
      </c>
      <c r="E370" s="1707"/>
      <c r="F370" s="1707"/>
      <c r="G370" s="1707" t="s">
        <v>1679</v>
      </c>
      <c r="H370" s="1707"/>
      <c r="I370" s="1707"/>
      <c r="J370" s="422" t="s">
        <v>1680</v>
      </c>
    </row>
    <row r="371" spans="1:10" ht="15.75" customHeight="1" x14ac:dyDescent="0.15">
      <c r="A371" s="1709"/>
      <c r="B371" s="1707" t="s">
        <v>2281</v>
      </c>
      <c r="C371" s="1707"/>
      <c r="D371" s="1707" t="s">
        <v>1681</v>
      </c>
      <c r="E371" s="1707"/>
      <c r="F371" s="1707"/>
      <c r="G371" s="1707" t="s">
        <v>2284</v>
      </c>
      <c r="H371" s="1707"/>
      <c r="I371" s="1707"/>
      <c r="J371" s="422" t="s">
        <v>1682</v>
      </c>
    </row>
    <row r="372" spans="1:10" ht="15.75" customHeight="1" x14ac:dyDescent="0.15">
      <c r="A372" s="1709"/>
      <c r="B372" s="1707" t="s">
        <v>2281</v>
      </c>
      <c r="C372" s="1707"/>
      <c r="D372" s="1707" t="s">
        <v>1683</v>
      </c>
      <c r="E372" s="1707"/>
      <c r="F372" s="1707"/>
      <c r="G372" s="1707" t="s">
        <v>2285</v>
      </c>
      <c r="H372" s="1707"/>
      <c r="I372" s="1707"/>
      <c r="J372" s="422" t="s">
        <v>2286</v>
      </c>
    </row>
    <row r="373" spans="1:10" ht="15.75" customHeight="1" x14ac:dyDescent="0.15">
      <c r="A373" s="1710"/>
      <c r="B373" s="1734" t="s">
        <v>2287</v>
      </c>
      <c r="C373" s="1739"/>
      <c r="D373" s="1707" t="s">
        <v>1684</v>
      </c>
      <c r="E373" s="1707"/>
      <c r="F373" s="1707"/>
      <c r="G373" s="1707" t="s">
        <v>603</v>
      </c>
      <c r="H373" s="1707"/>
      <c r="I373" s="1707"/>
      <c r="J373" s="422" t="s">
        <v>1685</v>
      </c>
    </row>
    <row r="374" spans="1:10" ht="15.75" customHeight="1" x14ac:dyDescent="0.15">
      <c r="A374" s="425" t="s">
        <v>2230</v>
      </c>
      <c r="B374" s="1707" t="s">
        <v>2281</v>
      </c>
      <c r="C374" s="1707"/>
      <c r="D374" s="1707" t="s">
        <v>1686</v>
      </c>
      <c r="E374" s="1707"/>
      <c r="F374" s="1707"/>
      <c r="G374" s="1707" t="s">
        <v>2288</v>
      </c>
      <c r="H374" s="1707"/>
      <c r="I374" s="1707"/>
      <c r="J374" s="422" t="s">
        <v>2289</v>
      </c>
    </row>
    <row r="375" spans="1:10" ht="15.75" customHeight="1" x14ac:dyDescent="0.15">
      <c r="A375" s="425" t="s">
        <v>1687</v>
      </c>
      <c r="B375" s="1707" t="s">
        <v>2281</v>
      </c>
      <c r="C375" s="1707"/>
      <c r="D375" s="1707" t="s">
        <v>1688</v>
      </c>
      <c r="E375" s="1707"/>
      <c r="F375" s="1707"/>
      <c r="G375" s="1707" t="s">
        <v>603</v>
      </c>
      <c r="H375" s="1707"/>
      <c r="I375" s="1707"/>
      <c r="J375" s="422" t="s">
        <v>1689</v>
      </c>
    </row>
    <row r="376" spans="1:10" ht="15.75" customHeight="1" x14ac:dyDescent="0.15">
      <c r="A376" s="425" t="s">
        <v>2290</v>
      </c>
      <c r="B376" s="1707" t="s">
        <v>2281</v>
      </c>
      <c r="C376" s="1707"/>
      <c r="D376" s="1707" t="s">
        <v>1690</v>
      </c>
      <c r="E376" s="1707"/>
      <c r="F376" s="1707"/>
      <c r="G376" s="1707" t="s">
        <v>1691</v>
      </c>
      <c r="H376" s="1707"/>
      <c r="I376" s="1707"/>
      <c r="J376" s="422" t="s">
        <v>1692</v>
      </c>
    </row>
    <row r="377" spans="1:10" ht="15.75" customHeight="1" x14ac:dyDescent="0.15">
      <c r="A377" s="425" t="s">
        <v>2291</v>
      </c>
      <c r="B377" s="1707" t="s">
        <v>2281</v>
      </c>
      <c r="C377" s="1707"/>
      <c r="D377" s="1707" t="s">
        <v>1693</v>
      </c>
      <c r="E377" s="1707"/>
      <c r="F377" s="1707"/>
      <c r="G377" s="1707" t="s">
        <v>1356</v>
      </c>
      <c r="H377" s="1707"/>
      <c r="I377" s="1707"/>
      <c r="J377" s="422" t="s">
        <v>1694</v>
      </c>
    </row>
    <row r="378" spans="1:10" ht="15.75" customHeight="1" x14ac:dyDescent="0.15">
      <c r="A378" s="425" t="s">
        <v>2236</v>
      </c>
      <c r="B378" s="1707" t="s">
        <v>2281</v>
      </c>
      <c r="C378" s="1707"/>
      <c r="D378" s="1707" t="s">
        <v>1695</v>
      </c>
      <c r="E378" s="1707"/>
      <c r="F378" s="1707"/>
      <c r="G378" s="1707" t="s">
        <v>2243</v>
      </c>
      <c r="H378" s="1707"/>
      <c r="I378" s="1707"/>
      <c r="J378" s="422" t="s">
        <v>2292</v>
      </c>
    </row>
    <row r="379" spans="1:10" ht="15.75" customHeight="1" x14ac:dyDescent="0.15">
      <c r="A379" s="425" t="s">
        <v>1537</v>
      </c>
      <c r="B379" s="1707" t="s">
        <v>2281</v>
      </c>
      <c r="C379" s="1707"/>
      <c r="D379" s="1707" t="s">
        <v>1696</v>
      </c>
      <c r="E379" s="1707"/>
      <c r="F379" s="1707"/>
      <c r="G379" s="1707" t="s">
        <v>2243</v>
      </c>
      <c r="H379" s="1707"/>
      <c r="I379" s="1707"/>
      <c r="J379" s="422" t="s">
        <v>1697</v>
      </c>
    </row>
    <row r="380" spans="1:10" ht="15.75" customHeight="1" x14ac:dyDescent="0.15">
      <c r="A380" s="1706" t="s">
        <v>1554</v>
      </c>
      <c r="B380" s="1707" t="s">
        <v>2281</v>
      </c>
      <c r="C380" s="1707"/>
      <c r="D380" s="1707" t="s">
        <v>1698</v>
      </c>
      <c r="E380" s="1707"/>
      <c r="F380" s="1707"/>
      <c r="G380" s="1707" t="s">
        <v>1575</v>
      </c>
      <c r="H380" s="1707"/>
      <c r="I380" s="1707"/>
      <c r="J380" s="422" t="s">
        <v>1699</v>
      </c>
    </row>
    <row r="381" spans="1:10" ht="15.75" customHeight="1" x14ac:dyDescent="0.15">
      <c r="A381" s="1706"/>
      <c r="B381" s="1707" t="s">
        <v>2281</v>
      </c>
      <c r="C381" s="1707"/>
      <c r="D381" s="1707" t="s">
        <v>1700</v>
      </c>
      <c r="E381" s="1707"/>
      <c r="F381" s="1707"/>
      <c r="G381" s="1707" t="s">
        <v>603</v>
      </c>
      <c r="H381" s="1707"/>
      <c r="I381" s="1707"/>
      <c r="J381" s="422" t="s">
        <v>2799</v>
      </c>
    </row>
    <row r="382" spans="1:10" ht="15.75" customHeight="1" x14ac:dyDescent="0.15">
      <c r="A382" s="425" t="s">
        <v>1576</v>
      </c>
      <c r="B382" s="1707" t="s">
        <v>2281</v>
      </c>
      <c r="C382" s="1707"/>
      <c r="D382" s="1707" t="s">
        <v>1701</v>
      </c>
      <c r="E382" s="1707"/>
      <c r="F382" s="1707"/>
      <c r="G382" s="1707" t="s">
        <v>1702</v>
      </c>
      <c r="H382" s="1707"/>
      <c r="I382" s="1707"/>
      <c r="J382" s="422" t="s">
        <v>1703</v>
      </c>
    </row>
    <row r="383" spans="1:10" ht="15.75" customHeight="1" x14ac:dyDescent="0.15">
      <c r="A383" s="425" t="s">
        <v>1704</v>
      </c>
      <c r="B383" s="1707" t="s">
        <v>2281</v>
      </c>
      <c r="C383" s="1707"/>
      <c r="D383" s="1707" t="s">
        <v>1705</v>
      </c>
      <c r="E383" s="1707"/>
      <c r="F383" s="1707"/>
      <c r="G383" s="1707" t="s">
        <v>603</v>
      </c>
      <c r="H383" s="1707"/>
      <c r="I383" s="1707"/>
      <c r="J383" s="422" t="s">
        <v>1706</v>
      </c>
    </row>
    <row r="384" spans="1:10" ht="15.75" customHeight="1" x14ac:dyDescent="0.15">
      <c r="A384" s="425" t="s">
        <v>1707</v>
      </c>
      <c r="B384" s="1707" t="s">
        <v>2281</v>
      </c>
      <c r="C384" s="1707"/>
      <c r="D384" s="1707" t="s">
        <v>1708</v>
      </c>
      <c r="E384" s="1707"/>
      <c r="F384" s="1707"/>
      <c r="G384" s="1707" t="s">
        <v>603</v>
      </c>
      <c r="H384" s="1707"/>
      <c r="I384" s="1707"/>
      <c r="J384" s="422" t="s">
        <v>1709</v>
      </c>
    </row>
    <row r="385" spans="1:10" ht="15.75" customHeight="1" x14ac:dyDescent="0.15">
      <c r="A385" s="425" t="s">
        <v>1710</v>
      </c>
      <c r="B385" s="1707" t="s">
        <v>2281</v>
      </c>
      <c r="C385" s="1707"/>
      <c r="D385" s="1707" t="s">
        <v>1711</v>
      </c>
      <c r="E385" s="1707"/>
      <c r="F385" s="1707"/>
      <c r="G385" s="1707" t="s">
        <v>1540</v>
      </c>
      <c r="H385" s="1707"/>
      <c r="I385" s="1707"/>
      <c r="J385" s="422" t="s">
        <v>1712</v>
      </c>
    </row>
    <row r="386" spans="1:10" ht="3.75" customHeight="1" x14ac:dyDescent="0.15">
      <c r="A386" s="833"/>
      <c r="B386" s="882"/>
      <c r="C386" s="963"/>
      <c r="D386" s="963"/>
      <c r="E386" s="963"/>
      <c r="F386" s="882"/>
      <c r="G386" s="882"/>
      <c r="H386" s="882"/>
      <c r="I386" s="882"/>
      <c r="J386" s="882"/>
    </row>
    <row r="387" spans="1:10" ht="16.5" customHeight="1" x14ac:dyDescent="0.15">
      <c r="A387" s="417" t="s">
        <v>2637</v>
      </c>
      <c r="B387" s="98"/>
      <c r="C387" s="833"/>
      <c r="D387" s="833"/>
      <c r="E387" s="98"/>
      <c r="F387" s="98"/>
      <c r="G387" s="98"/>
      <c r="H387" s="98"/>
      <c r="I387" s="820"/>
      <c r="J387" s="820"/>
    </row>
    <row r="388" spans="1:10" ht="15.75" customHeight="1" x14ac:dyDescent="0.15">
      <c r="A388" s="418" t="s">
        <v>1062</v>
      </c>
      <c r="B388" s="1555" t="s">
        <v>2151</v>
      </c>
      <c r="C388" s="1556"/>
      <c r="D388" s="1555" t="s">
        <v>2152</v>
      </c>
      <c r="E388" s="1557"/>
      <c r="F388" s="1556"/>
      <c r="G388" s="1711" t="s">
        <v>1064</v>
      </c>
      <c r="H388" s="1711"/>
      <c r="I388" s="1711"/>
      <c r="J388" s="418" t="s">
        <v>2076</v>
      </c>
    </row>
    <row r="389" spans="1:10" ht="15.75" customHeight="1" x14ac:dyDescent="0.15">
      <c r="A389" s="425" t="s">
        <v>2230</v>
      </c>
      <c r="B389" s="1707" t="s">
        <v>2293</v>
      </c>
      <c r="C389" s="1707"/>
      <c r="D389" s="1707" t="s">
        <v>1713</v>
      </c>
      <c r="E389" s="1707"/>
      <c r="F389" s="1707"/>
      <c r="G389" s="1707" t="s">
        <v>2288</v>
      </c>
      <c r="H389" s="1707"/>
      <c r="I389" s="1707"/>
      <c r="J389" s="422" t="s">
        <v>1714</v>
      </c>
    </row>
    <row r="390" spans="1:10" ht="15.75" customHeight="1" x14ac:dyDescent="0.15">
      <c r="A390" s="425" t="s">
        <v>1687</v>
      </c>
      <c r="B390" s="1707" t="s">
        <v>2293</v>
      </c>
      <c r="C390" s="1707"/>
      <c r="D390" s="1707" t="s">
        <v>1715</v>
      </c>
      <c r="E390" s="1707"/>
      <c r="F390" s="1707"/>
      <c r="G390" s="1707" t="s">
        <v>2294</v>
      </c>
      <c r="H390" s="1707"/>
      <c r="I390" s="1707"/>
      <c r="J390" s="422" t="s">
        <v>1716</v>
      </c>
    </row>
    <row r="391" spans="1:10" ht="15.75" customHeight="1" x14ac:dyDescent="0.15">
      <c r="A391" s="1706" t="s">
        <v>1465</v>
      </c>
      <c r="B391" s="1707" t="s">
        <v>2293</v>
      </c>
      <c r="C391" s="1707"/>
      <c r="D391" s="1707" t="s">
        <v>1717</v>
      </c>
      <c r="E391" s="1707"/>
      <c r="F391" s="1707"/>
      <c r="G391" s="1707" t="s">
        <v>1307</v>
      </c>
      <c r="H391" s="1707"/>
      <c r="I391" s="1707"/>
      <c r="J391" s="422" t="s">
        <v>1718</v>
      </c>
    </row>
    <row r="392" spans="1:10" ht="15.75" customHeight="1" x14ac:dyDescent="0.15">
      <c r="A392" s="1706"/>
      <c r="B392" s="1707" t="s">
        <v>2293</v>
      </c>
      <c r="C392" s="1707"/>
      <c r="D392" s="1707" t="s">
        <v>1719</v>
      </c>
      <c r="E392" s="1707"/>
      <c r="F392" s="1707"/>
      <c r="G392" s="1707" t="s">
        <v>1307</v>
      </c>
      <c r="H392" s="1707"/>
      <c r="I392" s="1707"/>
      <c r="J392" s="422" t="s">
        <v>1720</v>
      </c>
    </row>
    <row r="393" spans="1:10" ht="26.25" customHeight="1" x14ac:dyDescent="0.15">
      <c r="A393" s="1706"/>
      <c r="B393" s="1707" t="s">
        <v>2293</v>
      </c>
      <c r="C393" s="1707"/>
      <c r="D393" s="1714" t="s">
        <v>1721</v>
      </c>
      <c r="E393" s="1714"/>
      <c r="F393" s="1714"/>
      <c r="G393" s="1714" t="s">
        <v>1722</v>
      </c>
      <c r="H393" s="1714"/>
      <c r="I393" s="1714"/>
      <c r="J393" s="422" t="s">
        <v>1723</v>
      </c>
    </row>
    <row r="394" spans="1:10" ht="15.75" customHeight="1" x14ac:dyDescent="0.15">
      <c r="A394" s="1706"/>
      <c r="B394" s="1707" t="s">
        <v>2293</v>
      </c>
      <c r="C394" s="1707"/>
      <c r="D394" s="1707" t="s">
        <v>1724</v>
      </c>
      <c r="E394" s="1707"/>
      <c r="F394" s="1707"/>
      <c r="G394" s="1707" t="s">
        <v>1101</v>
      </c>
      <c r="H394" s="1707"/>
      <c r="I394" s="1707"/>
      <c r="J394" s="422" t="s">
        <v>1725</v>
      </c>
    </row>
    <row r="395" spans="1:10" ht="15.75" customHeight="1" x14ac:dyDescent="0.15">
      <c r="A395" s="1706"/>
      <c r="B395" s="1707" t="s">
        <v>2293</v>
      </c>
      <c r="C395" s="1707"/>
      <c r="D395" s="1707" t="s">
        <v>1726</v>
      </c>
      <c r="E395" s="1707"/>
      <c r="F395" s="1707"/>
      <c r="G395" s="1707" t="s">
        <v>1727</v>
      </c>
      <c r="H395" s="1707"/>
      <c r="I395" s="1707"/>
      <c r="J395" s="422" t="s">
        <v>1728</v>
      </c>
    </row>
    <row r="396" spans="1:10" ht="15.75" customHeight="1" x14ac:dyDescent="0.15">
      <c r="A396" s="425" t="s">
        <v>1478</v>
      </c>
      <c r="B396" s="1707" t="s">
        <v>2293</v>
      </c>
      <c r="C396" s="1707"/>
      <c r="D396" s="1707" t="s">
        <v>1729</v>
      </c>
      <c r="E396" s="1707"/>
      <c r="F396" s="1707"/>
      <c r="G396" s="1707" t="s">
        <v>1730</v>
      </c>
      <c r="H396" s="1707"/>
      <c r="I396" s="1707"/>
      <c r="J396" s="422" t="s">
        <v>1731</v>
      </c>
    </row>
    <row r="397" spans="1:10" ht="15.75" customHeight="1" x14ac:dyDescent="0.15">
      <c r="A397" s="425" t="s">
        <v>1732</v>
      </c>
      <c r="B397" s="1707" t="s">
        <v>2293</v>
      </c>
      <c r="C397" s="1707"/>
      <c r="D397" s="1707" t="s">
        <v>1733</v>
      </c>
      <c r="E397" s="1707"/>
      <c r="F397" s="1707"/>
      <c r="G397" s="1707" t="s">
        <v>603</v>
      </c>
      <c r="H397" s="1707"/>
      <c r="I397" s="1707"/>
      <c r="J397" s="422" t="s">
        <v>1734</v>
      </c>
    </row>
    <row r="398" spans="1:10" ht="15.75" customHeight="1" x14ac:dyDescent="0.15">
      <c r="A398" s="425" t="s">
        <v>2607</v>
      </c>
      <c r="B398" s="1707" t="s">
        <v>2293</v>
      </c>
      <c r="C398" s="1707"/>
      <c r="D398" s="1707" t="s">
        <v>2606</v>
      </c>
      <c r="E398" s="1707"/>
      <c r="F398" s="1707"/>
      <c r="G398" s="1707" t="s">
        <v>1172</v>
      </c>
      <c r="H398" s="1707"/>
      <c r="I398" s="1707"/>
      <c r="J398" s="422" t="s">
        <v>2605</v>
      </c>
    </row>
    <row r="399" spans="1:10" ht="3.75" customHeight="1" x14ac:dyDescent="0.15">
      <c r="A399" s="833"/>
      <c r="B399" s="882"/>
      <c r="C399" s="963"/>
      <c r="D399" s="963"/>
      <c r="E399" s="963"/>
      <c r="F399" s="882"/>
      <c r="G399" s="882"/>
      <c r="H399" s="882"/>
      <c r="I399" s="882"/>
      <c r="J399" s="882"/>
    </row>
    <row r="400" spans="1:10" ht="16.5" customHeight="1" x14ac:dyDescent="0.15">
      <c r="A400" s="417" t="s">
        <v>1735</v>
      </c>
      <c r="B400" s="98"/>
      <c r="C400" s="833"/>
      <c r="D400" s="833"/>
      <c r="E400" s="98"/>
      <c r="F400" s="98"/>
      <c r="G400" s="98"/>
      <c r="H400" s="98"/>
      <c r="I400" s="820"/>
      <c r="J400" s="820"/>
    </row>
    <row r="401" spans="1:10" ht="15.75" customHeight="1" x14ac:dyDescent="0.15">
      <c r="A401" s="418" t="s">
        <v>1062</v>
      </c>
      <c r="B401" s="1555" t="s">
        <v>2151</v>
      </c>
      <c r="C401" s="1556"/>
      <c r="D401" s="1555" t="s">
        <v>2152</v>
      </c>
      <c r="E401" s="1557"/>
      <c r="F401" s="1556"/>
      <c r="G401" s="1711" t="s">
        <v>1064</v>
      </c>
      <c r="H401" s="1711"/>
      <c r="I401" s="1711"/>
      <c r="J401" s="418" t="s">
        <v>2076</v>
      </c>
    </row>
    <row r="402" spans="1:10" ht="15.75" customHeight="1" x14ac:dyDescent="0.15">
      <c r="A402" s="1706" t="s">
        <v>2295</v>
      </c>
      <c r="B402" s="1734" t="s">
        <v>2287</v>
      </c>
      <c r="C402" s="1739"/>
      <c r="D402" s="1707" t="s">
        <v>1684</v>
      </c>
      <c r="E402" s="1707"/>
      <c r="F402" s="1707"/>
      <c r="G402" s="1707" t="s">
        <v>603</v>
      </c>
      <c r="H402" s="1707"/>
      <c r="I402" s="1707"/>
      <c r="J402" s="422" t="s">
        <v>1685</v>
      </c>
    </row>
    <row r="403" spans="1:10" ht="15.75" customHeight="1" x14ac:dyDescent="0.15">
      <c r="A403" s="1706"/>
      <c r="B403" s="1722" t="s">
        <v>2296</v>
      </c>
      <c r="C403" s="1722"/>
      <c r="D403" s="1722" t="s">
        <v>2297</v>
      </c>
      <c r="E403" s="1722"/>
      <c r="F403" s="1722"/>
      <c r="G403" s="1707" t="s">
        <v>603</v>
      </c>
      <c r="H403" s="1707"/>
      <c r="I403" s="1707"/>
      <c r="J403" s="422" t="s">
        <v>2298</v>
      </c>
    </row>
    <row r="404" spans="1:10" ht="15.75" customHeight="1" x14ac:dyDescent="0.15">
      <c r="A404" s="1706"/>
      <c r="B404" s="1722" t="s">
        <v>2296</v>
      </c>
      <c r="C404" s="1722"/>
      <c r="D404" s="1722" t="s">
        <v>1736</v>
      </c>
      <c r="E404" s="1722"/>
      <c r="F404" s="1722"/>
      <c r="G404" s="1707" t="s">
        <v>603</v>
      </c>
      <c r="H404" s="1707"/>
      <c r="I404" s="1707"/>
      <c r="J404" s="422" t="s">
        <v>2299</v>
      </c>
    </row>
    <row r="405" spans="1:10" ht="15.75" customHeight="1" x14ac:dyDescent="0.15">
      <c r="A405" s="1706"/>
      <c r="B405" s="1722" t="s">
        <v>2296</v>
      </c>
      <c r="C405" s="1722"/>
      <c r="D405" s="1707" t="s">
        <v>1737</v>
      </c>
      <c r="E405" s="1707"/>
      <c r="F405" s="1707"/>
      <c r="G405" s="1707" t="s">
        <v>2223</v>
      </c>
      <c r="H405" s="1707"/>
      <c r="I405" s="1707"/>
      <c r="J405" s="422" t="s">
        <v>1074</v>
      </c>
    </row>
    <row r="406" spans="1:10" ht="15.75" customHeight="1" x14ac:dyDescent="0.15">
      <c r="A406" s="1706"/>
      <c r="B406" s="1722" t="s">
        <v>2296</v>
      </c>
      <c r="C406" s="1722"/>
      <c r="D406" s="1707" t="s">
        <v>2300</v>
      </c>
      <c r="E406" s="1707"/>
      <c r="F406" s="1707"/>
      <c r="G406" s="1707" t="s">
        <v>603</v>
      </c>
      <c r="H406" s="1707"/>
      <c r="I406" s="1707"/>
      <c r="J406" s="422" t="s">
        <v>2301</v>
      </c>
    </row>
    <row r="407" spans="1:10" ht="15.75" customHeight="1" x14ac:dyDescent="0.15">
      <c r="A407" s="1706"/>
      <c r="B407" s="1722" t="s">
        <v>2296</v>
      </c>
      <c r="C407" s="1722"/>
      <c r="D407" s="1707" t="s">
        <v>2302</v>
      </c>
      <c r="E407" s="1707"/>
      <c r="F407" s="1707"/>
      <c r="G407" s="1707" t="s">
        <v>603</v>
      </c>
      <c r="H407" s="1707"/>
      <c r="I407" s="1707"/>
      <c r="J407" s="422" t="s">
        <v>2303</v>
      </c>
    </row>
    <row r="408" spans="1:10" ht="15.75" customHeight="1" x14ac:dyDescent="0.15">
      <c r="A408" s="1706"/>
      <c r="B408" s="1722" t="s">
        <v>2296</v>
      </c>
      <c r="C408" s="1722"/>
      <c r="D408" s="1707" t="s">
        <v>1738</v>
      </c>
      <c r="E408" s="1707"/>
      <c r="F408" s="1707"/>
      <c r="G408" s="1707" t="s">
        <v>603</v>
      </c>
      <c r="H408" s="1707"/>
      <c r="I408" s="1707"/>
      <c r="J408" s="422" t="s">
        <v>2304</v>
      </c>
    </row>
    <row r="409" spans="1:10" ht="15.75" customHeight="1" x14ac:dyDescent="0.15">
      <c r="A409" s="425" t="s">
        <v>2305</v>
      </c>
      <c r="B409" s="1722" t="s">
        <v>2296</v>
      </c>
      <c r="C409" s="1722"/>
      <c r="D409" s="1707" t="s">
        <v>1739</v>
      </c>
      <c r="E409" s="1707"/>
      <c r="F409" s="1707"/>
      <c r="G409" s="1707" t="s">
        <v>603</v>
      </c>
      <c r="H409" s="1707"/>
      <c r="I409" s="1707"/>
      <c r="J409" s="422" t="s">
        <v>1740</v>
      </c>
    </row>
    <row r="410" spans="1:10" ht="15.75" customHeight="1" x14ac:dyDescent="0.15">
      <c r="A410" s="1706" t="s">
        <v>1741</v>
      </c>
      <c r="B410" s="1722" t="s">
        <v>2296</v>
      </c>
      <c r="C410" s="1722"/>
      <c r="D410" s="1707" t="s">
        <v>1742</v>
      </c>
      <c r="E410" s="1707"/>
      <c r="F410" s="1707"/>
      <c r="G410" s="1707" t="s">
        <v>1743</v>
      </c>
      <c r="H410" s="1707"/>
      <c r="I410" s="1707"/>
      <c r="J410" s="422" t="s">
        <v>1744</v>
      </c>
    </row>
    <row r="411" spans="1:10" ht="15.75" customHeight="1" x14ac:dyDescent="0.15">
      <c r="A411" s="1706"/>
      <c r="B411" s="1722" t="s">
        <v>2296</v>
      </c>
      <c r="C411" s="1722"/>
      <c r="D411" s="1707" t="s">
        <v>1745</v>
      </c>
      <c r="E411" s="1707"/>
      <c r="F411" s="1707"/>
      <c r="G411" s="1707" t="s">
        <v>603</v>
      </c>
      <c r="H411" s="1707"/>
      <c r="I411" s="1707"/>
      <c r="J411" s="422" t="s">
        <v>1746</v>
      </c>
    </row>
    <row r="412" spans="1:10" ht="15.75" customHeight="1" x14ac:dyDescent="0.15">
      <c r="A412" s="1706"/>
      <c r="B412" s="1722" t="s">
        <v>2296</v>
      </c>
      <c r="C412" s="1722"/>
      <c r="D412" s="1707" t="s">
        <v>1747</v>
      </c>
      <c r="E412" s="1707"/>
      <c r="F412" s="1707"/>
      <c r="G412" s="1707" t="s">
        <v>1748</v>
      </c>
      <c r="H412" s="1707"/>
      <c r="I412" s="1707"/>
      <c r="J412" s="422" t="s">
        <v>1749</v>
      </c>
    </row>
    <row r="413" spans="1:10" ht="15.75" customHeight="1" x14ac:dyDescent="0.15">
      <c r="A413" s="425" t="s">
        <v>1750</v>
      </c>
      <c r="B413" s="1722" t="s">
        <v>2296</v>
      </c>
      <c r="C413" s="1722"/>
      <c r="D413" s="1707" t="s">
        <v>2306</v>
      </c>
      <c r="E413" s="1707"/>
      <c r="F413" s="1707"/>
      <c r="G413" s="1707" t="s">
        <v>1104</v>
      </c>
      <c r="H413" s="1707"/>
      <c r="I413" s="1707"/>
      <c r="J413" s="422" t="s">
        <v>1751</v>
      </c>
    </row>
    <row r="414" spans="1:10" ht="15.75" customHeight="1" x14ac:dyDescent="0.15">
      <c r="A414" s="425" t="s">
        <v>2307</v>
      </c>
      <c r="B414" s="1722" t="s">
        <v>2296</v>
      </c>
      <c r="C414" s="1722"/>
      <c r="D414" s="1707" t="s">
        <v>1752</v>
      </c>
      <c r="E414" s="1707"/>
      <c r="F414" s="1707"/>
      <c r="G414" s="1707" t="s">
        <v>1753</v>
      </c>
      <c r="H414" s="1707"/>
      <c r="I414" s="1707"/>
      <c r="J414" s="422" t="s">
        <v>1754</v>
      </c>
    </row>
    <row r="415" spans="1:10" ht="15.75" customHeight="1" x14ac:dyDescent="0.15">
      <c r="A415" s="1706" t="s">
        <v>1448</v>
      </c>
      <c r="B415" s="1722" t="s">
        <v>2296</v>
      </c>
      <c r="C415" s="1722"/>
      <c r="D415" s="1707" t="s">
        <v>1755</v>
      </c>
      <c r="E415" s="1707"/>
      <c r="F415" s="1707"/>
      <c r="G415" s="1707" t="s">
        <v>1756</v>
      </c>
      <c r="H415" s="1707"/>
      <c r="I415" s="1707"/>
      <c r="J415" s="422" t="s">
        <v>1757</v>
      </c>
    </row>
    <row r="416" spans="1:10" ht="15.75" customHeight="1" x14ac:dyDescent="0.15">
      <c r="A416" s="1706"/>
      <c r="B416" s="1722" t="s">
        <v>2296</v>
      </c>
      <c r="C416" s="1722"/>
      <c r="D416" s="1707" t="s">
        <v>1758</v>
      </c>
      <c r="E416" s="1707"/>
      <c r="F416" s="1707"/>
      <c r="G416" s="1707" t="s">
        <v>1759</v>
      </c>
      <c r="H416" s="1707"/>
      <c r="I416" s="1707"/>
      <c r="J416" s="422" t="s">
        <v>1760</v>
      </c>
    </row>
    <row r="417" spans="1:10" ht="15.75" customHeight="1" x14ac:dyDescent="0.15">
      <c r="A417" s="1706"/>
      <c r="B417" s="1722" t="s">
        <v>2296</v>
      </c>
      <c r="C417" s="1722"/>
      <c r="D417" s="1707" t="s">
        <v>1761</v>
      </c>
      <c r="E417" s="1707"/>
      <c r="F417" s="1707"/>
      <c r="G417" s="1707" t="s">
        <v>603</v>
      </c>
      <c r="H417" s="1707"/>
      <c r="I417" s="1707"/>
      <c r="J417" s="422" t="s">
        <v>1762</v>
      </c>
    </row>
    <row r="418" spans="1:10" ht="15.75" customHeight="1" x14ac:dyDescent="0.15">
      <c r="A418" s="1706"/>
      <c r="B418" s="1722" t="s">
        <v>2296</v>
      </c>
      <c r="C418" s="1722"/>
      <c r="D418" s="1707" t="s">
        <v>1763</v>
      </c>
      <c r="E418" s="1707"/>
      <c r="F418" s="1707"/>
      <c r="G418" s="1707" t="s">
        <v>603</v>
      </c>
      <c r="H418" s="1707"/>
      <c r="I418" s="1707"/>
      <c r="J418" s="422" t="s">
        <v>1764</v>
      </c>
    </row>
    <row r="419" spans="1:10" ht="15.75" customHeight="1" x14ac:dyDescent="0.15">
      <c r="A419" s="1706"/>
      <c r="B419" s="1722" t="s">
        <v>2296</v>
      </c>
      <c r="C419" s="1722"/>
      <c r="D419" s="1707" t="s">
        <v>1765</v>
      </c>
      <c r="E419" s="1707"/>
      <c r="F419" s="1707"/>
      <c r="G419" s="1707" t="s">
        <v>603</v>
      </c>
      <c r="H419" s="1707"/>
      <c r="I419" s="1707"/>
      <c r="J419" s="422" t="s">
        <v>1766</v>
      </c>
    </row>
    <row r="420" spans="1:10" ht="27" customHeight="1" x14ac:dyDescent="0.15">
      <c r="A420" s="1706"/>
      <c r="B420" s="1722" t="s">
        <v>2296</v>
      </c>
      <c r="C420" s="1722"/>
      <c r="D420" s="1714" t="s">
        <v>2798</v>
      </c>
      <c r="E420" s="1707"/>
      <c r="F420" s="1707"/>
      <c r="G420" s="1707" t="s">
        <v>603</v>
      </c>
      <c r="H420" s="1707"/>
      <c r="I420" s="1707"/>
      <c r="J420" s="422" t="s">
        <v>2797</v>
      </c>
    </row>
    <row r="421" spans="1:10" ht="15.75" customHeight="1" x14ac:dyDescent="0.15">
      <c r="A421" s="1708" t="s">
        <v>1465</v>
      </c>
      <c r="B421" s="1722" t="s">
        <v>2296</v>
      </c>
      <c r="C421" s="1722"/>
      <c r="D421" s="1707" t="s">
        <v>1767</v>
      </c>
      <c r="E421" s="1707"/>
      <c r="F421" s="1707"/>
      <c r="G421" s="1707" t="s">
        <v>1101</v>
      </c>
      <c r="H421" s="1707"/>
      <c r="I421" s="1707"/>
      <c r="J421" s="422" t="s">
        <v>1768</v>
      </c>
    </row>
    <row r="422" spans="1:10" ht="15.75" customHeight="1" x14ac:dyDescent="0.15">
      <c r="A422" s="1709"/>
      <c r="B422" s="1722" t="s">
        <v>2296</v>
      </c>
      <c r="C422" s="1722"/>
      <c r="D422" s="1707" t="s">
        <v>1769</v>
      </c>
      <c r="E422" s="1707"/>
      <c r="F422" s="1707"/>
      <c r="G422" s="1707" t="s">
        <v>1101</v>
      </c>
      <c r="H422" s="1707"/>
      <c r="I422" s="1707"/>
      <c r="J422" s="422" t="s">
        <v>1770</v>
      </c>
    </row>
    <row r="423" spans="1:10" ht="15.75" customHeight="1" x14ac:dyDescent="0.15">
      <c r="A423" s="1709"/>
      <c r="B423" s="1722" t="s">
        <v>2296</v>
      </c>
      <c r="C423" s="1722"/>
      <c r="D423" s="1707" t="s">
        <v>1771</v>
      </c>
      <c r="E423" s="1707"/>
      <c r="F423" s="1707"/>
      <c r="G423" s="1707" t="s">
        <v>1101</v>
      </c>
      <c r="H423" s="1707"/>
      <c r="I423" s="1707"/>
      <c r="J423" s="422" t="s">
        <v>1772</v>
      </c>
    </row>
    <row r="424" spans="1:10" ht="15.75" customHeight="1" x14ac:dyDescent="0.15">
      <c r="A424" s="1709"/>
      <c r="B424" s="1722" t="s">
        <v>2296</v>
      </c>
      <c r="C424" s="1722"/>
      <c r="D424" s="1707" t="s">
        <v>1773</v>
      </c>
      <c r="E424" s="1707"/>
      <c r="F424" s="1707"/>
      <c r="G424" s="1707" t="s">
        <v>603</v>
      </c>
      <c r="H424" s="1707"/>
      <c r="I424" s="1707"/>
      <c r="J424" s="422" t="s">
        <v>1774</v>
      </c>
    </row>
    <row r="425" spans="1:10" ht="15.75" customHeight="1" x14ac:dyDescent="0.15">
      <c r="A425" s="1709"/>
      <c r="B425" s="1722" t="s">
        <v>2296</v>
      </c>
      <c r="C425" s="1722"/>
      <c r="D425" s="1707" t="s">
        <v>1775</v>
      </c>
      <c r="E425" s="1707"/>
      <c r="F425" s="1707"/>
      <c r="G425" s="1707" t="s">
        <v>1101</v>
      </c>
      <c r="H425" s="1707"/>
      <c r="I425" s="1707"/>
      <c r="J425" s="422" t="s">
        <v>1776</v>
      </c>
    </row>
    <row r="426" spans="1:10" ht="15.75" customHeight="1" x14ac:dyDescent="0.15">
      <c r="A426" s="962" t="s">
        <v>1478</v>
      </c>
      <c r="B426" s="1722" t="s">
        <v>2296</v>
      </c>
      <c r="C426" s="1722"/>
      <c r="D426" s="1707" t="s">
        <v>1777</v>
      </c>
      <c r="E426" s="1707"/>
      <c r="F426" s="1707"/>
      <c r="G426" s="1707" t="s">
        <v>603</v>
      </c>
      <c r="H426" s="1707"/>
      <c r="I426" s="1707"/>
      <c r="J426" s="422" t="s">
        <v>1778</v>
      </c>
    </row>
    <row r="427" spans="1:10" ht="15.75" customHeight="1" x14ac:dyDescent="0.15">
      <c r="A427" s="1708" t="s">
        <v>1554</v>
      </c>
      <c r="B427" s="1722" t="s">
        <v>2296</v>
      </c>
      <c r="C427" s="1722"/>
      <c r="D427" s="1707" t="s">
        <v>1779</v>
      </c>
      <c r="E427" s="1707"/>
      <c r="F427" s="1707"/>
      <c r="G427" s="1707" t="s">
        <v>603</v>
      </c>
      <c r="H427" s="1707"/>
      <c r="I427" s="1707"/>
      <c r="J427" s="422" t="s">
        <v>1780</v>
      </c>
    </row>
    <row r="428" spans="1:10" ht="15.75" customHeight="1" x14ac:dyDescent="0.15">
      <c r="A428" s="1709"/>
      <c r="B428" s="1722" t="s">
        <v>2296</v>
      </c>
      <c r="C428" s="1722"/>
      <c r="D428" s="1707" t="s">
        <v>1781</v>
      </c>
      <c r="E428" s="1707"/>
      <c r="F428" s="1707"/>
      <c r="G428" s="1707" t="s">
        <v>1782</v>
      </c>
      <c r="H428" s="1707"/>
      <c r="I428" s="1707"/>
      <c r="J428" s="422" t="s">
        <v>1783</v>
      </c>
    </row>
    <row r="429" spans="1:10" ht="15.75" customHeight="1" x14ac:dyDescent="0.15">
      <c r="A429" s="1709"/>
      <c r="B429" s="1722" t="s">
        <v>2296</v>
      </c>
      <c r="C429" s="1722"/>
      <c r="D429" s="1707" t="s">
        <v>1784</v>
      </c>
      <c r="E429" s="1707"/>
      <c r="F429" s="1707"/>
      <c r="G429" s="1707" t="s">
        <v>1782</v>
      </c>
      <c r="H429" s="1707"/>
      <c r="I429" s="1707"/>
      <c r="J429" s="422" t="s">
        <v>1783</v>
      </c>
    </row>
    <row r="430" spans="1:10" ht="15.75" customHeight="1" x14ac:dyDescent="0.15">
      <c r="A430" s="1709"/>
      <c r="B430" s="1722" t="s">
        <v>2296</v>
      </c>
      <c r="C430" s="1722"/>
      <c r="D430" s="1707" t="s">
        <v>1785</v>
      </c>
      <c r="E430" s="1707"/>
      <c r="F430" s="1707"/>
      <c r="G430" s="1707" t="s">
        <v>1782</v>
      </c>
      <c r="H430" s="1707"/>
      <c r="I430" s="1707"/>
      <c r="J430" s="422" t="s">
        <v>1783</v>
      </c>
    </row>
    <row r="431" spans="1:10" ht="15.75" customHeight="1" x14ac:dyDescent="0.15">
      <c r="A431" s="1709"/>
      <c r="B431" s="1722" t="s">
        <v>2296</v>
      </c>
      <c r="C431" s="1722"/>
      <c r="D431" s="1707" t="s">
        <v>2308</v>
      </c>
      <c r="E431" s="1707"/>
      <c r="F431" s="1707"/>
      <c r="G431" s="1707" t="s">
        <v>603</v>
      </c>
      <c r="H431" s="1707"/>
      <c r="I431" s="1707"/>
      <c r="J431" s="422" t="s">
        <v>1158</v>
      </c>
    </row>
    <row r="432" spans="1:10" ht="15.75" customHeight="1" x14ac:dyDescent="0.15">
      <c r="A432" s="1709"/>
      <c r="B432" s="1722" t="s">
        <v>2296</v>
      </c>
      <c r="C432" s="1722"/>
      <c r="D432" s="1707" t="s">
        <v>2309</v>
      </c>
      <c r="E432" s="1707"/>
      <c r="F432" s="1707"/>
      <c r="G432" s="1707" t="s">
        <v>1786</v>
      </c>
      <c r="H432" s="1707"/>
      <c r="I432" s="1707"/>
      <c r="J432" s="422" t="s">
        <v>1787</v>
      </c>
    </row>
    <row r="433" spans="1:10" ht="15.75" customHeight="1" x14ac:dyDescent="0.15">
      <c r="A433" s="1709"/>
      <c r="B433" s="1722" t="s">
        <v>2296</v>
      </c>
      <c r="C433" s="1722"/>
      <c r="D433" s="1707" t="s">
        <v>1788</v>
      </c>
      <c r="E433" s="1707"/>
      <c r="F433" s="1707"/>
      <c r="G433" s="1707" t="s">
        <v>1101</v>
      </c>
      <c r="H433" s="1707"/>
      <c r="I433" s="1707"/>
      <c r="J433" s="422" t="s">
        <v>1789</v>
      </c>
    </row>
    <row r="434" spans="1:10" ht="15.75" customHeight="1" x14ac:dyDescent="0.15">
      <c r="A434" s="1710"/>
      <c r="B434" s="1722" t="s">
        <v>2296</v>
      </c>
      <c r="C434" s="1722"/>
      <c r="D434" s="1707" t="s">
        <v>1790</v>
      </c>
      <c r="E434" s="1707"/>
      <c r="F434" s="1707"/>
      <c r="G434" s="1707" t="s">
        <v>1791</v>
      </c>
      <c r="H434" s="1707"/>
      <c r="I434" s="1707"/>
      <c r="J434" s="422" t="s">
        <v>1792</v>
      </c>
    </row>
    <row r="435" spans="1:10" ht="15.75" customHeight="1" x14ac:dyDescent="0.15">
      <c r="A435" s="425" t="s">
        <v>1793</v>
      </c>
      <c r="B435" s="1707" t="s">
        <v>2296</v>
      </c>
      <c r="C435" s="1707"/>
      <c r="D435" s="1707" t="s">
        <v>1794</v>
      </c>
      <c r="E435" s="1707"/>
      <c r="F435" s="1707"/>
      <c r="G435" s="1707" t="s">
        <v>1795</v>
      </c>
      <c r="H435" s="1707"/>
      <c r="I435" s="1707"/>
      <c r="J435" s="422" t="s">
        <v>1796</v>
      </c>
    </row>
    <row r="436" spans="1:10" ht="15.75" customHeight="1" x14ac:dyDescent="0.15">
      <c r="A436" s="425" t="s">
        <v>1710</v>
      </c>
      <c r="B436" s="1707" t="s">
        <v>2296</v>
      </c>
      <c r="C436" s="1707"/>
      <c r="D436" s="1707" t="s">
        <v>1797</v>
      </c>
      <c r="E436" s="1707"/>
      <c r="F436" s="1707"/>
      <c r="G436" s="1707" t="s">
        <v>1540</v>
      </c>
      <c r="H436" s="1707"/>
      <c r="I436" s="1707"/>
      <c r="J436" s="422" t="s">
        <v>1712</v>
      </c>
    </row>
    <row r="437" spans="1:10" ht="15.75" customHeight="1" x14ac:dyDescent="0.15">
      <c r="A437" s="1708" t="s">
        <v>1798</v>
      </c>
      <c r="B437" s="1707" t="s">
        <v>2296</v>
      </c>
      <c r="C437" s="1707"/>
      <c r="D437" s="1707" t="s">
        <v>1799</v>
      </c>
      <c r="E437" s="1707"/>
      <c r="F437" s="1707"/>
      <c r="G437" s="1707" t="s">
        <v>1101</v>
      </c>
      <c r="H437" s="1707"/>
      <c r="I437" s="1707"/>
      <c r="J437" s="422" t="s">
        <v>1800</v>
      </c>
    </row>
    <row r="438" spans="1:10" ht="15.75" customHeight="1" x14ac:dyDescent="0.15">
      <c r="A438" s="1710"/>
      <c r="B438" s="1707" t="s">
        <v>2296</v>
      </c>
      <c r="C438" s="1707"/>
      <c r="D438" s="1707" t="s">
        <v>1801</v>
      </c>
      <c r="E438" s="1707"/>
      <c r="F438" s="1707"/>
      <c r="G438" s="1707" t="s">
        <v>1101</v>
      </c>
      <c r="H438" s="1707"/>
      <c r="I438" s="1707"/>
      <c r="J438" s="422" t="s">
        <v>1800</v>
      </c>
    </row>
    <row r="439" spans="1:10" ht="15.75" customHeight="1" x14ac:dyDescent="0.15">
      <c r="A439" s="425" t="s">
        <v>1995</v>
      </c>
      <c r="B439" s="426" t="s">
        <v>1996</v>
      </c>
      <c r="C439" s="426"/>
      <c r="D439" s="1703" t="s">
        <v>1997</v>
      </c>
      <c r="E439" s="1704"/>
      <c r="F439" s="1705"/>
      <c r="G439" s="1703" t="s">
        <v>1356</v>
      </c>
      <c r="H439" s="1704"/>
      <c r="I439" s="1705"/>
      <c r="J439" s="422" t="s">
        <v>1998</v>
      </c>
    </row>
    <row r="440" spans="1:10" ht="15.75" customHeight="1" x14ac:dyDescent="0.15">
      <c r="A440" s="425" t="s">
        <v>2310</v>
      </c>
      <c r="B440" s="426" t="s">
        <v>1996</v>
      </c>
      <c r="C440" s="426"/>
      <c r="D440" s="1703" t="s">
        <v>2311</v>
      </c>
      <c r="E440" s="1704"/>
      <c r="F440" s="1705"/>
      <c r="G440" s="1703" t="s">
        <v>603</v>
      </c>
      <c r="H440" s="1704"/>
      <c r="I440" s="1705"/>
      <c r="J440" s="422" t="s">
        <v>2312</v>
      </c>
    </row>
    <row r="441" spans="1:10" ht="3.75" customHeight="1" x14ac:dyDescent="0.15">
      <c r="A441" s="833"/>
      <c r="B441" s="882"/>
      <c r="C441" s="882"/>
      <c r="D441" s="882"/>
      <c r="E441" s="882"/>
      <c r="F441" s="882"/>
      <c r="G441" s="882"/>
      <c r="H441" s="882"/>
      <c r="I441" s="882"/>
      <c r="J441" s="884"/>
    </row>
    <row r="442" spans="1:10" ht="17.25" customHeight="1" x14ac:dyDescent="0.15">
      <c r="A442" s="417" t="s">
        <v>2604</v>
      </c>
      <c r="B442" s="882"/>
      <c r="C442" s="882"/>
      <c r="D442" s="882"/>
      <c r="E442" s="882"/>
      <c r="F442" s="882"/>
      <c r="G442" s="882"/>
      <c r="H442" s="882"/>
      <c r="I442" s="882"/>
      <c r="J442" s="884"/>
    </row>
    <row r="443" spans="1:10" ht="15.75" customHeight="1" x14ac:dyDescent="0.15">
      <c r="A443" s="425" t="s">
        <v>1062</v>
      </c>
      <c r="B443" s="1746" t="s">
        <v>2151</v>
      </c>
      <c r="C443" s="1747"/>
      <c r="D443" s="1746" t="s">
        <v>2152</v>
      </c>
      <c r="E443" s="1748"/>
      <c r="F443" s="1747"/>
      <c r="G443" s="1706" t="s">
        <v>1064</v>
      </c>
      <c r="H443" s="1706"/>
      <c r="I443" s="1706"/>
      <c r="J443" s="425" t="s">
        <v>2076</v>
      </c>
    </row>
    <row r="444" spans="1:10" ht="15.75" customHeight="1" x14ac:dyDescent="0.15">
      <c r="A444" s="425" t="s">
        <v>2603</v>
      </c>
      <c r="B444" s="1703" t="s">
        <v>1065</v>
      </c>
      <c r="C444" s="1705"/>
      <c r="D444" s="1703" t="s">
        <v>2602</v>
      </c>
      <c r="E444" s="1704"/>
      <c r="F444" s="1705"/>
      <c r="G444" s="1703" t="s">
        <v>603</v>
      </c>
      <c r="H444" s="1704"/>
      <c r="I444" s="1705"/>
      <c r="J444" s="422" t="s">
        <v>2601</v>
      </c>
    </row>
    <row r="445" spans="1:10" ht="4.5" customHeight="1" x14ac:dyDescent="0.15">
      <c r="A445" s="833"/>
      <c r="B445" s="882"/>
      <c r="C445" s="882"/>
      <c r="D445" s="882"/>
      <c r="E445" s="882"/>
      <c r="F445" s="882"/>
      <c r="G445" s="882"/>
      <c r="H445" s="882"/>
      <c r="I445" s="882"/>
      <c r="J445" s="884"/>
    </row>
    <row r="446" spans="1:10" ht="17.25" customHeight="1" x14ac:dyDescent="0.15">
      <c r="A446" s="441" t="s">
        <v>2796</v>
      </c>
      <c r="B446" s="820"/>
      <c r="C446" s="820"/>
      <c r="D446" s="820"/>
      <c r="E446" s="820"/>
      <c r="F446" s="820"/>
      <c r="G446" s="820"/>
      <c r="H446" s="820"/>
      <c r="I446" s="820"/>
      <c r="J446" s="820"/>
    </row>
    <row r="447" spans="1:10" ht="17.25" customHeight="1" x14ac:dyDescent="0.15">
      <c r="A447" s="441" t="s">
        <v>2795</v>
      </c>
      <c r="B447" s="820"/>
      <c r="C447" s="820"/>
      <c r="D447" s="820"/>
      <c r="E447" s="819"/>
      <c r="F447" s="820"/>
      <c r="G447" s="820"/>
      <c r="H447" s="820"/>
      <c r="I447" s="820"/>
      <c r="J447" s="820"/>
    </row>
  </sheetData>
  <mergeCells count="939">
    <mergeCell ref="B444:C444"/>
    <mergeCell ref="D444:F444"/>
    <mergeCell ref="G444:I444"/>
    <mergeCell ref="D439:F439"/>
    <mergeCell ref="G439:I439"/>
    <mergeCell ref="D440:F440"/>
    <mergeCell ref="G440:I440"/>
    <mergeCell ref="B443:C443"/>
    <mergeCell ref="D443:F443"/>
    <mergeCell ref="G443:I443"/>
    <mergeCell ref="B436:C436"/>
    <mergeCell ref="D436:F436"/>
    <mergeCell ref="G436:I436"/>
    <mergeCell ref="A437:A438"/>
    <mergeCell ref="B437:C437"/>
    <mergeCell ref="D437:F437"/>
    <mergeCell ref="G437:I437"/>
    <mergeCell ref="B438:C438"/>
    <mergeCell ref="D438:F438"/>
    <mergeCell ref="G438:I438"/>
    <mergeCell ref="B435:C435"/>
    <mergeCell ref="D435:F435"/>
    <mergeCell ref="G435:I435"/>
    <mergeCell ref="B432:C432"/>
    <mergeCell ref="D432:F432"/>
    <mergeCell ref="G432:I432"/>
    <mergeCell ref="B433:C433"/>
    <mergeCell ref="D433:F433"/>
    <mergeCell ref="G433:I433"/>
    <mergeCell ref="B434:C434"/>
    <mergeCell ref="A427:A434"/>
    <mergeCell ref="B427:C427"/>
    <mergeCell ref="D427:F427"/>
    <mergeCell ref="G427:I427"/>
    <mergeCell ref="B428:C428"/>
    <mergeCell ref="D428:F428"/>
    <mergeCell ref="G428:I428"/>
    <mergeCell ref="B429:C429"/>
    <mergeCell ref="D429:F429"/>
    <mergeCell ref="G429:I429"/>
    <mergeCell ref="B430:C430"/>
    <mergeCell ref="D430:F430"/>
    <mergeCell ref="G430:I430"/>
    <mergeCell ref="B431:C431"/>
    <mergeCell ref="D431:F431"/>
    <mergeCell ref="G431:I431"/>
    <mergeCell ref="D434:F434"/>
    <mergeCell ref="G434:I434"/>
    <mergeCell ref="A421:A425"/>
    <mergeCell ref="B421:C421"/>
    <mergeCell ref="D421:F421"/>
    <mergeCell ref="G421:I421"/>
    <mergeCell ref="B422:C422"/>
    <mergeCell ref="D422:F422"/>
    <mergeCell ref="G422:I422"/>
    <mergeCell ref="B425:C425"/>
    <mergeCell ref="D425:F425"/>
    <mergeCell ref="G425:I425"/>
    <mergeCell ref="G424:I424"/>
    <mergeCell ref="G420:I420"/>
    <mergeCell ref="B426:C426"/>
    <mergeCell ref="D426:F426"/>
    <mergeCell ref="G426:I426"/>
    <mergeCell ref="B423:C423"/>
    <mergeCell ref="D423:F423"/>
    <mergeCell ref="G423:I423"/>
    <mergeCell ref="B424:C424"/>
    <mergeCell ref="D424:F424"/>
    <mergeCell ref="B413:C413"/>
    <mergeCell ref="D413:F413"/>
    <mergeCell ref="G413:I413"/>
    <mergeCell ref="B414:C414"/>
    <mergeCell ref="D414:F414"/>
    <mergeCell ref="G414:I414"/>
    <mergeCell ref="A415:A420"/>
    <mergeCell ref="B415:C415"/>
    <mergeCell ref="D415:F415"/>
    <mergeCell ref="G415:I415"/>
    <mergeCell ref="B416:C416"/>
    <mergeCell ref="D416:F416"/>
    <mergeCell ref="G416:I416"/>
    <mergeCell ref="B417:C417"/>
    <mergeCell ref="D417:F417"/>
    <mergeCell ref="G417:I417"/>
    <mergeCell ref="B418:C418"/>
    <mergeCell ref="D418:F418"/>
    <mergeCell ref="G418:I418"/>
    <mergeCell ref="B419:C419"/>
    <mergeCell ref="D419:F419"/>
    <mergeCell ref="G419:I419"/>
    <mergeCell ref="B420:C420"/>
    <mergeCell ref="D420:F420"/>
    <mergeCell ref="A410:A412"/>
    <mergeCell ref="B410:C410"/>
    <mergeCell ref="D410:F410"/>
    <mergeCell ref="G410:I410"/>
    <mergeCell ref="B411:C411"/>
    <mergeCell ref="D411:F411"/>
    <mergeCell ref="G411:I411"/>
    <mergeCell ref="B412:C412"/>
    <mergeCell ref="D412:F412"/>
    <mergeCell ref="G412:I412"/>
    <mergeCell ref="B409:C409"/>
    <mergeCell ref="D409:F409"/>
    <mergeCell ref="G409:I409"/>
    <mergeCell ref="B406:C406"/>
    <mergeCell ref="D406:F406"/>
    <mergeCell ref="G406:I406"/>
    <mergeCell ref="B407:C407"/>
    <mergeCell ref="D407:F407"/>
    <mergeCell ref="G407:I407"/>
    <mergeCell ref="G397:I397"/>
    <mergeCell ref="B398:C398"/>
    <mergeCell ref="D398:F398"/>
    <mergeCell ref="G398:I398"/>
    <mergeCell ref="A402:A408"/>
    <mergeCell ref="B402:C402"/>
    <mergeCell ref="D402:F402"/>
    <mergeCell ref="G402:I402"/>
    <mergeCell ref="B403:C403"/>
    <mergeCell ref="D403:F403"/>
    <mergeCell ref="G403:I403"/>
    <mergeCell ref="B404:C404"/>
    <mergeCell ref="D404:F404"/>
    <mergeCell ref="G404:I404"/>
    <mergeCell ref="G408:I408"/>
    <mergeCell ref="A391:A395"/>
    <mergeCell ref="B391:C391"/>
    <mergeCell ref="D391:F391"/>
    <mergeCell ref="G391:I391"/>
    <mergeCell ref="B392:C392"/>
    <mergeCell ref="D392:F392"/>
    <mergeCell ref="B408:C408"/>
    <mergeCell ref="D408:F408"/>
    <mergeCell ref="B396:C396"/>
    <mergeCell ref="D396:F396"/>
    <mergeCell ref="G396:I396"/>
    <mergeCell ref="B393:C393"/>
    <mergeCell ref="D393:F393"/>
    <mergeCell ref="G393:I393"/>
    <mergeCell ref="B394:C394"/>
    <mergeCell ref="D394:F394"/>
    <mergeCell ref="B405:C405"/>
    <mergeCell ref="D405:F405"/>
    <mergeCell ref="G405:I405"/>
    <mergeCell ref="B401:C401"/>
    <mergeCell ref="D401:F401"/>
    <mergeCell ref="G401:I401"/>
    <mergeCell ref="B397:C397"/>
    <mergeCell ref="D397:F397"/>
    <mergeCell ref="G392:I392"/>
    <mergeCell ref="B395:C395"/>
    <mergeCell ref="D395:F395"/>
    <mergeCell ref="G395:I395"/>
    <mergeCell ref="B388:C388"/>
    <mergeCell ref="D388:F388"/>
    <mergeCell ref="G388:I388"/>
    <mergeCell ref="B389:C389"/>
    <mergeCell ref="D389:F389"/>
    <mergeCell ref="G389:I389"/>
    <mergeCell ref="G394:I394"/>
    <mergeCell ref="B390:C390"/>
    <mergeCell ref="D390:F390"/>
    <mergeCell ref="G390:I390"/>
    <mergeCell ref="B383:C383"/>
    <mergeCell ref="D383:F383"/>
    <mergeCell ref="G383:I383"/>
    <mergeCell ref="B384:C384"/>
    <mergeCell ref="D384:F384"/>
    <mergeCell ref="G384:I384"/>
    <mergeCell ref="B385:C385"/>
    <mergeCell ref="D385:F385"/>
    <mergeCell ref="G385:I385"/>
    <mergeCell ref="A380:A381"/>
    <mergeCell ref="B380:C380"/>
    <mergeCell ref="D380:F380"/>
    <mergeCell ref="G380:I380"/>
    <mergeCell ref="B381:C381"/>
    <mergeCell ref="D381:F381"/>
    <mergeCell ref="G381:I381"/>
    <mergeCell ref="B382:C382"/>
    <mergeCell ref="D382:F382"/>
    <mergeCell ref="G382:I382"/>
    <mergeCell ref="B377:C377"/>
    <mergeCell ref="D377:F377"/>
    <mergeCell ref="G377:I377"/>
    <mergeCell ref="B378:C378"/>
    <mergeCell ref="D378:F378"/>
    <mergeCell ref="G378:I378"/>
    <mergeCell ref="B379:C379"/>
    <mergeCell ref="D379:F379"/>
    <mergeCell ref="G379:I379"/>
    <mergeCell ref="B374:C374"/>
    <mergeCell ref="D374:F374"/>
    <mergeCell ref="G374:I374"/>
    <mergeCell ref="B375:C375"/>
    <mergeCell ref="D375:F375"/>
    <mergeCell ref="G375:I375"/>
    <mergeCell ref="B376:C376"/>
    <mergeCell ref="D376:F376"/>
    <mergeCell ref="G376:I376"/>
    <mergeCell ref="A368:A373"/>
    <mergeCell ref="B368:C368"/>
    <mergeCell ref="D368:F368"/>
    <mergeCell ref="G368:I368"/>
    <mergeCell ref="B369:C369"/>
    <mergeCell ref="D369:F369"/>
    <mergeCell ref="G369:I369"/>
    <mergeCell ref="B370:C370"/>
    <mergeCell ref="D370:F370"/>
    <mergeCell ref="G370:I370"/>
    <mergeCell ref="B372:C372"/>
    <mergeCell ref="D372:F372"/>
    <mergeCell ref="G372:I372"/>
    <mergeCell ref="B373:C373"/>
    <mergeCell ref="D373:F373"/>
    <mergeCell ref="G373:I373"/>
    <mergeCell ref="B361:E361"/>
    <mergeCell ref="F361:H361"/>
    <mergeCell ref="I361:J361"/>
    <mergeCell ref="B362:E362"/>
    <mergeCell ref="F362:H362"/>
    <mergeCell ref="I362:J362"/>
    <mergeCell ref="B371:C371"/>
    <mergeCell ref="D371:F371"/>
    <mergeCell ref="G371:I371"/>
    <mergeCell ref="B367:C367"/>
    <mergeCell ref="D367:F367"/>
    <mergeCell ref="G367:I367"/>
    <mergeCell ref="B363:E363"/>
    <mergeCell ref="F363:H363"/>
    <mergeCell ref="I363:J363"/>
    <mergeCell ref="B366:C366"/>
    <mergeCell ref="D366:F366"/>
    <mergeCell ref="G366:I366"/>
    <mergeCell ref="A358:A360"/>
    <mergeCell ref="B358:E358"/>
    <mergeCell ref="F358:H358"/>
    <mergeCell ref="I358:J358"/>
    <mergeCell ref="B359:E359"/>
    <mergeCell ref="F359:H359"/>
    <mergeCell ref="I359:J359"/>
    <mergeCell ref="B360:E360"/>
    <mergeCell ref="F360:H360"/>
    <mergeCell ref="I360:J360"/>
    <mergeCell ref="A350:A357"/>
    <mergeCell ref="B350:E350"/>
    <mergeCell ref="F350:H350"/>
    <mergeCell ref="I350:J350"/>
    <mergeCell ref="B351:E351"/>
    <mergeCell ref="F351:H351"/>
    <mergeCell ref="I351:J351"/>
    <mergeCell ref="B352:E352"/>
    <mergeCell ref="F352:H352"/>
    <mergeCell ref="I352:J352"/>
    <mergeCell ref="I356:J356"/>
    <mergeCell ref="B357:E357"/>
    <mergeCell ref="F357:H357"/>
    <mergeCell ref="I357:J357"/>
    <mergeCell ref="B354:E354"/>
    <mergeCell ref="F354:H354"/>
    <mergeCell ref="I354:J354"/>
    <mergeCell ref="B355:E355"/>
    <mergeCell ref="F355:H355"/>
    <mergeCell ref="I355:J355"/>
    <mergeCell ref="B356:E356"/>
    <mergeCell ref="F356:H356"/>
    <mergeCell ref="B353:E353"/>
    <mergeCell ref="F353:H353"/>
    <mergeCell ref="I353:J353"/>
    <mergeCell ref="B349:E349"/>
    <mergeCell ref="F349:H349"/>
    <mergeCell ref="I349:J349"/>
    <mergeCell ref="B347:E347"/>
    <mergeCell ref="F347:H347"/>
    <mergeCell ref="I347:J347"/>
    <mergeCell ref="B348:E348"/>
    <mergeCell ref="F348:H348"/>
    <mergeCell ref="I348:J348"/>
    <mergeCell ref="A342:A349"/>
    <mergeCell ref="B342:E342"/>
    <mergeCell ref="F342:H342"/>
    <mergeCell ref="I342:J342"/>
    <mergeCell ref="B343:E343"/>
    <mergeCell ref="F343:H343"/>
    <mergeCell ref="I343:J343"/>
    <mergeCell ref="B344:E344"/>
    <mergeCell ref="F344:H344"/>
    <mergeCell ref="I344:J344"/>
    <mergeCell ref="B345:E345"/>
    <mergeCell ref="F345:H345"/>
    <mergeCell ref="I345:J345"/>
    <mergeCell ref="B346:E346"/>
    <mergeCell ref="F346:H346"/>
    <mergeCell ref="I346:J346"/>
    <mergeCell ref="B339:E339"/>
    <mergeCell ref="F339:H339"/>
    <mergeCell ref="I339:J339"/>
    <mergeCell ref="A340:A341"/>
    <mergeCell ref="B340:E340"/>
    <mergeCell ref="F340:H340"/>
    <mergeCell ref="I340:J340"/>
    <mergeCell ref="B341:E341"/>
    <mergeCell ref="F341:H341"/>
    <mergeCell ref="I341:J341"/>
    <mergeCell ref="A333:A334"/>
    <mergeCell ref="B333:F333"/>
    <mergeCell ref="G333:I333"/>
    <mergeCell ref="B334:F334"/>
    <mergeCell ref="G334:I334"/>
    <mergeCell ref="B335:F335"/>
    <mergeCell ref="G335:I335"/>
    <mergeCell ref="B338:E338"/>
    <mergeCell ref="F338:H338"/>
    <mergeCell ref="I338:J338"/>
    <mergeCell ref="C326:F326"/>
    <mergeCell ref="H326:I326"/>
    <mergeCell ref="C327:F327"/>
    <mergeCell ref="H327:I327"/>
    <mergeCell ref="B330:F330"/>
    <mergeCell ref="G330:I330"/>
    <mergeCell ref="B331:F331"/>
    <mergeCell ref="G331:I331"/>
    <mergeCell ref="B332:F332"/>
    <mergeCell ref="G332:I332"/>
    <mergeCell ref="C321:F321"/>
    <mergeCell ref="H321:I321"/>
    <mergeCell ref="A322:A323"/>
    <mergeCell ref="C322:F322"/>
    <mergeCell ref="H322:I322"/>
    <mergeCell ref="C323:F323"/>
    <mergeCell ref="H323:I323"/>
    <mergeCell ref="A324:A325"/>
    <mergeCell ref="C324:F324"/>
    <mergeCell ref="H324:I324"/>
    <mergeCell ref="C325:F325"/>
    <mergeCell ref="H325:I325"/>
    <mergeCell ref="A315:A320"/>
    <mergeCell ref="C315:F315"/>
    <mergeCell ref="H315:I315"/>
    <mergeCell ref="C316:F316"/>
    <mergeCell ref="H316:I316"/>
    <mergeCell ref="C317:F317"/>
    <mergeCell ref="H317:I317"/>
    <mergeCell ref="C318:F318"/>
    <mergeCell ref="H318:I318"/>
    <mergeCell ref="C319:F319"/>
    <mergeCell ref="H319:I319"/>
    <mergeCell ref="C320:F320"/>
    <mergeCell ref="H320:I320"/>
    <mergeCell ref="A310:A311"/>
    <mergeCell ref="C310:F310"/>
    <mergeCell ref="H310:I310"/>
    <mergeCell ref="C311:F311"/>
    <mergeCell ref="H311:I311"/>
    <mergeCell ref="A312:A314"/>
    <mergeCell ref="C312:F312"/>
    <mergeCell ref="H312:I312"/>
    <mergeCell ref="C313:F313"/>
    <mergeCell ref="H313:I313"/>
    <mergeCell ref="C314:F314"/>
    <mergeCell ref="H314:I314"/>
    <mergeCell ref="A291:A297"/>
    <mergeCell ref="C305:F305"/>
    <mergeCell ref="H305:I305"/>
    <mergeCell ref="C306:F306"/>
    <mergeCell ref="H306:I306"/>
    <mergeCell ref="C307:F307"/>
    <mergeCell ref="H307:I307"/>
    <mergeCell ref="H301:I301"/>
    <mergeCell ref="C302:F302"/>
    <mergeCell ref="H302:I302"/>
    <mergeCell ref="C297:F297"/>
    <mergeCell ref="H297:I297"/>
    <mergeCell ref="A298:A309"/>
    <mergeCell ref="C298:F298"/>
    <mergeCell ref="H298:I298"/>
    <mergeCell ref="C299:F299"/>
    <mergeCell ref="H299:I299"/>
    <mergeCell ref="C300:F300"/>
    <mergeCell ref="H300:I300"/>
    <mergeCell ref="C301:F301"/>
    <mergeCell ref="C308:F308"/>
    <mergeCell ref="H308:I308"/>
    <mergeCell ref="C309:F309"/>
    <mergeCell ref="H309:I309"/>
    <mergeCell ref="C303:F303"/>
    <mergeCell ref="H303:I303"/>
    <mergeCell ref="C304:F304"/>
    <mergeCell ref="H304:I304"/>
    <mergeCell ref="H293:I293"/>
    <mergeCell ref="C294:F294"/>
    <mergeCell ref="H294:I294"/>
    <mergeCell ref="C295:F295"/>
    <mergeCell ref="H295:I295"/>
    <mergeCell ref="C296:F296"/>
    <mergeCell ref="H296:I296"/>
    <mergeCell ref="C289:F289"/>
    <mergeCell ref="H289:I289"/>
    <mergeCell ref="C290:F290"/>
    <mergeCell ref="H290:I290"/>
    <mergeCell ref="C291:F291"/>
    <mergeCell ref="H291:I291"/>
    <mergeCell ref="C292:F292"/>
    <mergeCell ref="H292:I292"/>
    <mergeCell ref="C293:F293"/>
    <mergeCell ref="H287:I287"/>
    <mergeCell ref="C288:F288"/>
    <mergeCell ref="H288:I288"/>
    <mergeCell ref="C283:F283"/>
    <mergeCell ref="H283:I283"/>
    <mergeCell ref="C284:F284"/>
    <mergeCell ref="H284:I284"/>
    <mergeCell ref="C285:F285"/>
    <mergeCell ref="H285:I285"/>
    <mergeCell ref="H270:I270"/>
    <mergeCell ref="C271:F271"/>
    <mergeCell ref="H271:I271"/>
    <mergeCell ref="C272:F272"/>
    <mergeCell ref="H272:I272"/>
    <mergeCell ref="C273:F273"/>
    <mergeCell ref="C286:F286"/>
    <mergeCell ref="H286:I286"/>
    <mergeCell ref="A268:A290"/>
    <mergeCell ref="C268:F268"/>
    <mergeCell ref="H268:I268"/>
    <mergeCell ref="C269:F269"/>
    <mergeCell ref="H269:I269"/>
    <mergeCell ref="C270:F270"/>
    <mergeCell ref="C274:F274"/>
    <mergeCell ref="H274:I274"/>
    <mergeCell ref="H282:I282"/>
    <mergeCell ref="C277:F277"/>
    <mergeCell ref="H277:I277"/>
    <mergeCell ref="C278:F278"/>
    <mergeCell ref="H278:I278"/>
    <mergeCell ref="C279:F279"/>
    <mergeCell ref="H279:I279"/>
    <mergeCell ref="C287:F287"/>
    <mergeCell ref="H273:I273"/>
    <mergeCell ref="C280:F280"/>
    <mergeCell ref="H280:I280"/>
    <mergeCell ref="C281:F281"/>
    <mergeCell ref="H281:I281"/>
    <mergeCell ref="C282:F282"/>
    <mergeCell ref="C275:F275"/>
    <mergeCell ref="H275:I275"/>
    <mergeCell ref="C276:F276"/>
    <mergeCell ref="H276:I276"/>
    <mergeCell ref="A264:A267"/>
    <mergeCell ref="C264:F264"/>
    <mergeCell ref="H264:I264"/>
    <mergeCell ref="C265:F265"/>
    <mergeCell ref="H265:I265"/>
    <mergeCell ref="C266:F266"/>
    <mergeCell ref="H266:I266"/>
    <mergeCell ref="C267:F267"/>
    <mergeCell ref="H267:I267"/>
    <mergeCell ref="H261:I261"/>
    <mergeCell ref="C262:F262"/>
    <mergeCell ref="H262:I262"/>
    <mergeCell ref="C263:F263"/>
    <mergeCell ref="H263:I263"/>
    <mergeCell ref="A253:A254"/>
    <mergeCell ref="C253:F253"/>
    <mergeCell ref="H253:I253"/>
    <mergeCell ref="C254:F254"/>
    <mergeCell ref="H254:I254"/>
    <mergeCell ref="C257:F257"/>
    <mergeCell ref="H257:I257"/>
    <mergeCell ref="A258:A263"/>
    <mergeCell ref="C258:F258"/>
    <mergeCell ref="H258:I258"/>
    <mergeCell ref="C259:F259"/>
    <mergeCell ref="H259:I259"/>
    <mergeCell ref="C260:F260"/>
    <mergeCell ref="H260:I260"/>
    <mergeCell ref="C261:F261"/>
    <mergeCell ref="A255:A256"/>
    <mergeCell ref="C255:F255"/>
    <mergeCell ref="H255:I255"/>
    <mergeCell ref="C256:F256"/>
    <mergeCell ref="H256:I256"/>
    <mergeCell ref="C250:F250"/>
    <mergeCell ref="H250:I250"/>
    <mergeCell ref="C251:F251"/>
    <mergeCell ref="H251:I251"/>
    <mergeCell ref="C252:F252"/>
    <mergeCell ref="C241:F241"/>
    <mergeCell ref="H241:I241"/>
    <mergeCell ref="C242:F242"/>
    <mergeCell ref="H242:I242"/>
    <mergeCell ref="C243:F243"/>
    <mergeCell ref="H243:I243"/>
    <mergeCell ref="H252:I252"/>
    <mergeCell ref="C247:F247"/>
    <mergeCell ref="H247:I247"/>
    <mergeCell ref="C248:F248"/>
    <mergeCell ref="H248:I248"/>
    <mergeCell ref="C249:F249"/>
    <mergeCell ref="H249:I249"/>
    <mergeCell ref="C244:F244"/>
    <mergeCell ref="H244:I244"/>
    <mergeCell ref="H228:I228"/>
    <mergeCell ref="A235:A252"/>
    <mergeCell ref="C235:F235"/>
    <mergeCell ref="H235:I235"/>
    <mergeCell ref="C239:F239"/>
    <mergeCell ref="H239:I239"/>
    <mergeCell ref="C240:F240"/>
    <mergeCell ref="H240:I240"/>
    <mergeCell ref="C233:F233"/>
    <mergeCell ref="H233:I233"/>
    <mergeCell ref="C234:F234"/>
    <mergeCell ref="H234:I234"/>
    <mergeCell ref="C236:F236"/>
    <mergeCell ref="H236:I236"/>
    <mergeCell ref="C245:F245"/>
    <mergeCell ref="H245:I245"/>
    <mergeCell ref="C246:F246"/>
    <mergeCell ref="H246:I246"/>
    <mergeCell ref="C238:F238"/>
    <mergeCell ref="A229:A230"/>
    <mergeCell ref="C229:F229"/>
    <mergeCell ref="H232:I232"/>
    <mergeCell ref="H238:I238"/>
    <mergeCell ref="H226:I226"/>
    <mergeCell ref="C237:F237"/>
    <mergeCell ref="A222:A226"/>
    <mergeCell ref="C222:F222"/>
    <mergeCell ref="H222:I222"/>
    <mergeCell ref="C223:F223"/>
    <mergeCell ref="H223:I223"/>
    <mergeCell ref="C224:F224"/>
    <mergeCell ref="H224:I224"/>
    <mergeCell ref="C225:F225"/>
    <mergeCell ref="H225:I225"/>
    <mergeCell ref="C226:F226"/>
    <mergeCell ref="H229:I229"/>
    <mergeCell ref="C230:F230"/>
    <mergeCell ref="H230:I230"/>
    <mergeCell ref="A231:A233"/>
    <mergeCell ref="C231:F231"/>
    <mergeCell ref="H231:I231"/>
    <mergeCell ref="C232:F232"/>
    <mergeCell ref="H237:I237"/>
    <mergeCell ref="A227:A228"/>
    <mergeCell ref="C227:F227"/>
    <mergeCell ref="H227:I227"/>
    <mergeCell ref="C228:F228"/>
    <mergeCell ref="C213:F213"/>
    <mergeCell ref="H213:I213"/>
    <mergeCell ref="A214:A221"/>
    <mergeCell ref="C214:F214"/>
    <mergeCell ref="H214:I214"/>
    <mergeCell ref="C215:F215"/>
    <mergeCell ref="H215:I215"/>
    <mergeCell ref="C218:F218"/>
    <mergeCell ref="H218:I218"/>
    <mergeCell ref="C219:F219"/>
    <mergeCell ref="H219:I219"/>
    <mergeCell ref="C220:F220"/>
    <mergeCell ref="H220:I220"/>
    <mergeCell ref="C221:F221"/>
    <mergeCell ref="H221:I221"/>
    <mergeCell ref="A206:A212"/>
    <mergeCell ref="C206:F206"/>
    <mergeCell ref="H206:I206"/>
    <mergeCell ref="C207:F207"/>
    <mergeCell ref="H207:I207"/>
    <mergeCell ref="C208:F208"/>
    <mergeCell ref="H208:I208"/>
    <mergeCell ref="C209:F209"/>
    <mergeCell ref="H209:I209"/>
    <mergeCell ref="C210:F210"/>
    <mergeCell ref="H210:I210"/>
    <mergeCell ref="C211:F211"/>
    <mergeCell ref="H211:I211"/>
    <mergeCell ref="C212:F212"/>
    <mergeCell ref="H212:I212"/>
    <mergeCell ref="C202:F202"/>
    <mergeCell ref="H202:I202"/>
    <mergeCell ref="A203:A205"/>
    <mergeCell ref="C203:F203"/>
    <mergeCell ref="H203:I203"/>
    <mergeCell ref="C204:F204"/>
    <mergeCell ref="H204:I204"/>
    <mergeCell ref="C205:F205"/>
    <mergeCell ref="H205:I205"/>
    <mergeCell ref="C192:F192"/>
    <mergeCell ref="G192:I192"/>
    <mergeCell ref="C193:F193"/>
    <mergeCell ref="G193:I193"/>
    <mergeCell ref="C194:F194"/>
    <mergeCell ref="G194:I194"/>
    <mergeCell ref="B197:F197"/>
    <mergeCell ref="G197:I197"/>
    <mergeCell ref="B198:F198"/>
    <mergeCell ref="G198:I198"/>
    <mergeCell ref="C187:F187"/>
    <mergeCell ref="G187:I187"/>
    <mergeCell ref="C188:F188"/>
    <mergeCell ref="G188:I188"/>
    <mergeCell ref="C189:F189"/>
    <mergeCell ref="G189:I189"/>
    <mergeCell ref="C190:F190"/>
    <mergeCell ref="G190:I190"/>
    <mergeCell ref="C191:F191"/>
    <mergeCell ref="G191:I191"/>
    <mergeCell ref="C180:F180"/>
    <mergeCell ref="G180:I180"/>
    <mergeCell ref="C181:F181"/>
    <mergeCell ref="G181:I181"/>
    <mergeCell ref="C182:F182"/>
    <mergeCell ref="G182:I182"/>
    <mergeCell ref="C185:F185"/>
    <mergeCell ref="G185:I185"/>
    <mergeCell ref="C186:F186"/>
    <mergeCell ref="G186:I186"/>
    <mergeCell ref="C173:F173"/>
    <mergeCell ref="G173:I173"/>
    <mergeCell ref="C174:F174"/>
    <mergeCell ref="G174:I174"/>
    <mergeCell ref="C175:F175"/>
    <mergeCell ref="G175:I175"/>
    <mergeCell ref="C176:F176"/>
    <mergeCell ref="G176:I176"/>
    <mergeCell ref="C177:F177"/>
    <mergeCell ref="G177:I177"/>
    <mergeCell ref="C163:F163"/>
    <mergeCell ref="H163:I163"/>
    <mergeCell ref="C164:F164"/>
    <mergeCell ref="H164:I164"/>
    <mergeCell ref="C165:F165"/>
    <mergeCell ref="H165:I165"/>
    <mergeCell ref="B168:F168"/>
    <mergeCell ref="G168:I168"/>
    <mergeCell ref="B169:F169"/>
    <mergeCell ref="G169:I169"/>
    <mergeCell ref="C158:F158"/>
    <mergeCell ref="H158:I158"/>
    <mergeCell ref="C159:F159"/>
    <mergeCell ref="H159:I159"/>
    <mergeCell ref="C160:F160"/>
    <mergeCell ref="H160:I160"/>
    <mergeCell ref="C161:F161"/>
    <mergeCell ref="H161:I161"/>
    <mergeCell ref="C162:F162"/>
    <mergeCell ref="H162:I162"/>
    <mergeCell ref="C152:F152"/>
    <mergeCell ref="H152:I152"/>
    <mergeCell ref="C153:F153"/>
    <mergeCell ref="H153:I153"/>
    <mergeCell ref="A154:A157"/>
    <mergeCell ref="C154:F154"/>
    <mergeCell ref="H154:I154"/>
    <mergeCell ref="C155:F155"/>
    <mergeCell ref="H155:I155"/>
    <mergeCell ref="C156:F156"/>
    <mergeCell ref="H156:I156"/>
    <mergeCell ref="C157:F157"/>
    <mergeCell ref="H157:I157"/>
    <mergeCell ref="C147:F147"/>
    <mergeCell ref="H147:I147"/>
    <mergeCell ref="C148:F148"/>
    <mergeCell ref="H148:I148"/>
    <mergeCell ref="C149:F149"/>
    <mergeCell ref="H149:I149"/>
    <mergeCell ref="C150:F150"/>
    <mergeCell ref="H150:I150"/>
    <mergeCell ref="C151:F151"/>
    <mergeCell ref="H151:I151"/>
    <mergeCell ref="C139:F139"/>
    <mergeCell ref="G139:I139"/>
    <mergeCell ref="C140:F140"/>
    <mergeCell ref="G140:I140"/>
    <mergeCell ref="C141:F141"/>
    <mergeCell ref="G141:I141"/>
    <mergeCell ref="C145:F145"/>
    <mergeCell ref="H145:I145"/>
    <mergeCell ref="C146:F146"/>
    <mergeCell ref="H146:I146"/>
    <mergeCell ref="C132:F132"/>
    <mergeCell ref="H132:I132"/>
    <mergeCell ref="C133:F133"/>
    <mergeCell ref="H133:I133"/>
    <mergeCell ref="C134:F134"/>
    <mergeCell ref="H134:I134"/>
    <mergeCell ref="C135:F135"/>
    <mergeCell ref="H135:I135"/>
    <mergeCell ref="C136:F136"/>
    <mergeCell ref="H136:I136"/>
    <mergeCell ref="A126:A131"/>
    <mergeCell ref="C126:F126"/>
    <mergeCell ref="H126:I126"/>
    <mergeCell ref="C127:F127"/>
    <mergeCell ref="H127:I127"/>
    <mergeCell ref="C128:F128"/>
    <mergeCell ref="H128:I128"/>
    <mergeCell ref="C129:F129"/>
    <mergeCell ref="H129:I129"/>
    <mergeCell ref="C130:F130"/>
    <mergeCell ref="H130:I130"/>
    <mergeCell ref="C131:F131"/>
    <mergeCell ref="H131:I131"/>
    <mergeCell ref="C122:F122"/>
    <mergeCell ref="H122:I122"/>
    <mergeCell ref="A123:A125"/>
    <mergeCell ref="C123:F123"/>
    <mergeCell ref="H123:I123"/>
    <mergeCell ref="C124:F124"/>
    <mergeCell ref="H124:I124"/>
    <mergeCell ref="C125:F125"/>
    <mergeCell ref="H125:I125"/>
    <mergeCell ref="A115:A121"/>
    <mergeCell ref="C115:F115"/>
    <mergeCell ref="H115:I115"/>
    <mergeCell ref="C116:F116"/>
    <mergeCell ref="H116:I116"/>
    <mergeCell ref="C117:F117"/>
    <mergeCell ref="H117:I117"/>
    <mergeCell ref="C118:F118"/>
    <mergeCell ref="H118:I118"/>
    <mergeCell ref="C119:F119"/>
    <mergeCell ref="H119:I119"/>
    <mergeCell ref="C120:F120"/>
    <mergeCell ref="H120:I120"/>
    <mergeCell ref="C121:F121"/>
    <mergeCell ref="H121:I121"/>
    <mergeCell ref="A113:A114"/>
    <mergeCell ref="C113:F113"/>
    <mergeCell ref="H113:I113"/>
    <mergeCell ref="C114:F114"/>
    <mergeCell ref="H114:I114"/>
    <mergeCell ref="A109:A111"/>
    <mergeCell ref="C109:F109"/>
    <mergeCell ref="H109:I109"/>
    <mergeCell ref="C110:F110"/>
    <mergeCell ref="H110:I110"/>
    <mergeCell ref="A100:A105"/>
    <mergeCell ref="C100:F100"/>
    <mergeCell ref="H100:I100"/>
    <mergeCell ref="C101:F101"/>
    <mergeCell ref="H101:I101"/>
    <mergeCell ref="C112:F112"/>
    <mergeCell ref="H112:I112"/>
    <mergeCell ref="C102:F102"/>
    <mergeCell ref="H102:I102"/>
    <mergeCell ref="C103:F103"/>
    <mergeCell ref="H103:I103"/>
    <mergeCell ref="C104:F104"/>
    <mergeCell ref="H104:I104"/>
    <mergeCell ref="C105:F105"/>
    <mergeCell ref="H105:I105"/>
    <mergeCell ref="C111:F111"/>
    <mergeCell ref="H111:I111"/>
    <mergeCell ref="A106:A108"/>
    <mergeCell ref="C106:F106"/>
    <mergeCell ref="H106:I106"/>
    <mergeCell ref="C107:F107"/>
    <mergeCell ref="H107:I107"/>
    <mergeCell ref="C108:F108"/>
    <mergeCell ref="H108:I108"/>
    <mergeCell ref="C97:F97"/>
    <mergeCell ref="H97:I97"/>
    <mergeCell ref="C92:F92"/>
    <mergeCell ref="H92:I92"/>
    <mergeCell ref="C93:F93"/>
    <mergeCell ref="H93:I93"/>
    <mergeCell ref="C94:F94"/>
    <mergeCell ref="A98:A99"/>
    <mergeCell ref="C98:F98"/>
    <mergeCell ref="H98:I98"/>
    <mergeCell ref="C99:F99"/>
    <mergeCell ref="H99:I99"/>
    <mergeCell ref="H94:I94"/>
    <mergeCell ref="A86:A96"/>
    <mergeCell ref="C86:F86"/>
    <mergeCell ref="H86:I86"/>
    <mergeCell ref="C87:F87"/>
    <mergeCell ref="H87:I87"/>
    <mergeCell ref="C88:F88"/>
    <mergeCell ref="H88:I88"/>
    <mergeCell ref="C89:F89"/>
    <mergeCell ref="H89:I89"/>
    <mergeCell ref="H95:I95"/>
    <mergeCell ref="C96:F96"/>
    <mergeCell ref="H96:I96"/>
    <mergeCell ref="C95:F95"/>
    <mergeCell ref="B74:C74"/>
    <mergeCell ref="D74:G74"/>
    <mergeCell ref="H74:I74"/>
    <mergeCell ref="A75:A76"/>
    <mergeCell ref="B75:C75"/>
    <mergeCell ref="D75:G75"/>
    <mergeCell ref="H75:I75"/>
    <mergeCell ref="B76:C76"/>
    <mergeCell ref="D76:G76"/>
    <mergeCell ref="C90:F90"/>
    <mergeCell ref="H90:I90"/>
    <mergeCell ref="C91:F91"/>
    <mergeCell ref="H91:I91"/>
    <mergeCell ref="C84:F84"/>
    <mergeCell ref="H84:I84"/>
    <mergeCell ref="C85:F85"/>
    <mergeCell ref="H85:I85"/>
    <mergeCell ref="C79:F79"/>
    <mergeCell ref="H79:I79"/>
    <mergeCell ref="C80:F80"/>
    <mergeCell ref="H80:I80"/>
    <mergeCell ref="C81:F81"/>
    <mergeCell ref="H81:I81"/>
    <mergeCell ref="B66:C66"/>
    <mergeCell ref="D66:G66"/>
    <mergeCell ref="H66:I66"/>
    <mergeCell ref="B67:C67"/>
    <mergeCell ref="D67:G67"/>
    <mergeCell ref="H67:I67"/>
    <mergeCell ref="H76:I76"/>
    <mergeCell ref="B70:C70"/>
    <mergeCell ref="D70:G70"/>
    <mergeCell ref="H70:I70"/>
    <mergeCell ref="B71:C71"/>
    <mergeCell ref="D71:G71"/>
    <mergeCell ref="H71:I71"/>
    <mergeCell ref="A60:A61"/>
    <mergeCell ref="C60:F60"/>
    <mergeCell ref="H60:I60"/>
    <mergeCell ref="C61:F61"/>
    <mergeCell ref="H61:I61"/>
    <mergeCell ref="B64:C64"/>
    <mergeCell ref="D64:G64"/>
    <mergeCell ref="H64:I64"/>
    <mergeCell ref="B65:C65"/>
    <mergeCell ref="D65:G65"/>
    <mergeCell ref="H65:I65"/>
    <mergeCell ref="C53:F53"/>
    <mergeCell ref="H53:I53"/>
    <mergeCell ref="C54:F54"/>
    <mergeCell ref="H54:I54"/>
    <mergeCell ref="C55:F55"/>
    <mergeCell ref="H55:I55"/>
    <mergeCell ref="C58:F58"/>
    <mergeCell ref="H58:I58"/>
    <mergeCell ref="C59:F59"/>
    <mergeCell ref="H59:I59"/>
    <mergeCell ref="C51:F51"/>
    <mergeCell ref="H51:I51"/>
    <mergeCell ref="C52:F52"/>
    <mergeCell ref="H52:I52"/>
    <mergeCell ref="A46:A47"/>
    <mergeCell ref="C46:F46"/>
    <mergeCell ref="H46:I46"/>
    <mergeCell ref="C47:F47"/>
    <mergeCell ref="H47:I47"/>
    <mergeCell ref="A48:A49"/>
    <mergeCell ref="C50:F50"/>
    <mergeCell ref="H50:I50"/>
    <mergeCell ref="C48:F48"/>
    <mergeCell ref="H48:I48"/>
    <mergeCell ref="C49:F49"/>
    <mergeCell ref="H49:I49"/>
    <mergeCell ref="C44:F44"/>
    <mergeCell ref="H44:I44"/>
    <mergeCell ref="H45:I45"/>
    <mergeCell ref="A29:D29"/>
    <mergeCell ref="F29:J29"/>
    <mergeCell ref="C34:F34"/>
    <mergeCell ref="H34:I34"/>
    <mergeCell ref="C35:F35"/>
    <mergeCell ref="H35:I35"/>
    <mergeCell ref="A40:A43"/>
    <mergeCell ref="C40:F40"/>
    <mergeCell ref="H40:I40"/>
    <mergeCell ref="C41:F41"/>
    <mergeCell ref="H41:I41"/>
    <mergeCell ref="C42:F42"/>
    <mergeCell ref="H42:I42"/>
    <mergeCell ref="C43:F43"/>
    <mergeCell ref="H43:I43"/>
    <mergeCell ref="C36:F36"/>
    <mergeCell ref="H36:I36"/>
    <mergeCell ref="C39:F39"/>
    <mergeCell ref="H39:I39"/>
    <mergeCell ref="B21:D21"/>
    <mergeCell ref="F21:J21"/>
    <mergeCell ref="B22:D22"/>
    <mergeCell ref="F22:J22"/>
    <mergeCell ref="B27:D27"/>
    <mergeCell ref="F27:J27"/>
    <mergeCell ref="A28:D28"/>
    <mergeCell ref="F28:J28"/>
    <mergeCell ref="B23:D23"/>
    <mergeCell ref="F23:J23"/>
    <mergeCell ref="B24:D24"/>
    <mergeCell ref="F24:J24"/>
    <mergeCell ref="B25:D25"/>
    <mergeCell ref="F25:J25"/>
    <mergeCell ref="B26:D26"/>
    <mergeCell ref="F26:J26"/>
    <mergeCell ref="B12:D12"/>
    <mergeCell ref="F12:J12"/>
    <mergeCell ref="A13:D13"/>
    <mergeCell ref="F13:J13"/>
    <mergeCell ref="A14:A18"/>
    <mergeCell ref="B14:D14"/>
    <mergeCell ref="F14:J14"/>
    <mergeCell ref="B15:D15"/>
    <mergeCell ref="F15:J15"/>
    <mergeCell ref="B16:D16"/>
    <mergeCell ref="F16:J16"/>
    <mergeCell ref="B17:D17"/>
    <mergeCell ref="F17:J17"/>
    <mergeCell ref="B18:D18"/>
    <mergeCell ref="F18:J18"/>
    <mergeCell ref="B19:D19"/>
    <mergeCell ref="F19:J19"/>
    <mergeCell ref="A20:D20"/>
    <mergeCell ref="F20:J20"/>
    <mergeCell ref="A21:A26"/>
    <mergeCell ref="B3:D3"/>
    <mergeCell ref="F3:J3"/>
    <mergeCell ref="A4:A10"/>
    <mergeCell ref="B4:D4"/>
    <mergeCell ref="F4:J4"/>
    <mergeCell ref="B5:D5"/>
    <mergeCell ref="F5:J5"/>
    <mergeCell ref="B6:D6"/>
    <mergeCell ref="F6:J6"/>
    <mergeCell ref="B7:D7"/>
    <mergeCell ref="F7:J7"/>
    <mergeCell ref="B8:D8"/>
    <mergeCell ref="F8:J8"/>
    <mergeCell ref="B9:D9"/>
    <mergeCell ref="F9:J9"/>
    <mergeCell ref="B10:D10"/>
    <mergeCell ref="F10:J10"/>
    <mergeCell ref="B11:D11"/>
    <mergeCell ref="F11:J11"/>
  </mergeCells>
  <phoneticPr fontId="2"/>
  <pageMargins left="0.7" right="0.7" top="0.75" bottom="0.75" header="0.3" footer="0.3"/>
  <pageSetup paperSize="9" scale="87" fitToHeight="0" orientation="portrait" r:id="rId1"/>
  <rowBreaks count="6" manualBreakCount="6">
    <brk id="56" max="16383" man="1"/>
    <brk id="111" max="9" man="1"/>
    <brk id="166" max="16383" man="1"/>
    <brk id="226" max="16383" man="1"/>
    <brk id="341" max="16383" man="1"/>
    <brk id="3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"/>
  <sheetViews>
    <sheetView zoomScaleNormal="100" zoomScaleSheetLayoutView="100" workbookViewId="0"/>
  </sheetViews>
  <sheetFormatPr defaultRowHeight="13.5" x14ac:dyDescent="0.15"/>
  <cols>
    <col min="1" max="1" width="7.625" style="520" customWidth="1"/>
    <col min="2" max="4" width="6.125" style="1" customWidth="1"/>
    <col min="5" max="6" width="5.625" style="1" customWidth="1"/>
    <col min="7" max="7" width="4.125" style="1" customWidth="1"/>
    <col min="8" max="8" width="4.5" style="1" bestFit="1" customWidth="1"/>
    <col min="9" max="10" width="5.5" style="1" bestFit="1" customWidth="1"/>
    <col min="11" max="12" width="4.5" style="1" bestFit="1" customWidth="1"/>
    <col min="13" max="13" width="6.5" style="1" bestFit="1" customWidth="1"/>
    <col min="14" max="14" width="6.5" style="1" customWidth="1"/>
    <col min="15" max="15" width="4.5" style="1" bestFit="1" customWidth="1"/>
    <col min="16" max="16" width="5.5" style="1" bestFit="1" customWidth="1"/>
    <col min="17" max="17" width="4.5" style="1" bestFit="1" customWidth="1"/>
    <col min="18" max="18" width="5.5" style="1" bestFit="1" customWidth="1"/>
    <col min="19" max="20" width="4.5" style="1" bestFit="1" customWidth="1"/>
    <col min="21" max="22" width="5.5" style="1" customWidth="1"/>
    <col min="23" max="25" width="9.125" style="1" customWidth="1"/>
    <col min="26" max="27" width="4.625" style="1" customWidth="1"/>
    <col min="28" max="30" width="4.375" style="1" customWidth="1"/>
    <col min="31" max="31" width="4.625" style="1" customWidth="1"/>
    <col min="32" max="32" width="4.375" style="1" customWidth="1"/>
    <col min="33" max="35" width="4.625" style="1" customWidth="1"/>
    <col min="36" max="47" width="6.75" style="1" customWidth="1"/>
    <col min="48" max="16384" width="9" style="1"/>
  </cols>
  <sheetData>
    <row r="1" spans="1:35" s="13" customFormat="1" ht="25.5" customHeight="1" thickBot="1" x14ac:dyDescent="0.2">
      <c r="A1" s="199" t="s">
        <v>115</v>
      </c>
      <c r="N1" s="7"/>
      <c r="O1" s="7"/>
      <c r="Q1" s="7"/>
      <c r="R1" s="7"/>
      <c r="S1" s="7"/>
      <c r="T1" s="7"/>
      <c r="U1" s="7"/>
      <c r="V1" s="463" t="s">
        <v>116</v>
      </c>
    </row>
    <row r="2" spans="1:35" s="13" customFormat="1" ht="18" customHeight="1" x14ac:dyDescent="0.15">
      <c r="A2" s="1053" t="s">
        <v>80</v>
      </c>
      <c r="B2" s="1066" t="s">
        <v>117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7"/>
      <c r="P2" s="1067"/>
      <c r="Q2" s="1067"/>
      <c r="R2" s="1067"/>
      <c r="S2" s="1067"/>
      <c r="T2" s="1067"/>
      <c r="U2" s="1067"/>
      <c r="V2" s="1067"/>
    </row>
    <row r="3" spans="1:35" s="13" customFormat="1" ht="18" customHeight="1" x14ac:dyDescent="0.15">
      <c r="A3" s="1065"/>
      <c r="B3" s="1068" t="s">
        <v>14</v>
      </c>
      <c r="C3" s="1068" t="s">
        <v>7</v>
      </c>
      <c r="D3" s="1068" t="s">
        <v>8</v>
      </c>
      <c r="E3" s="1062" t="s">
        <v>119</v>
      </c>
      <c r="F3" s="1063"/>
      <c r="G3" s="1062" t="s">
        <v>120</v>
      </c>
      <c r="H3" s="1063"/>
      <c r="I3" s="1062" t="s">
        <v>121</v>
      </c>
      <c r="J3" s="1063"/>
      <c r="K3" s="1059" t="s">
        <v>122</v>
      </c>
      <c r="L3" s="1060"/>
      <c r="M3" s="1062" t="s">
        <v>123</v>
      </c>
      <c r="N3" s="1063"/>
      <c r="O3" s="1059" t="s">
        <v>124</v>
      </c>
      <c r="P3" s="1060"/>
      <c r="Q3" s="1059" t="s">
        <v>125</v>
      </c>
      <c r="R3" s="1060"/>
      <c r="S3" s="1059" t="s">
        <v>126</v>
      </c>
      <c r="T3" s="1060"/>
      <c r="U3" s="1062" t="s">
        <v>127</v>
      </c>
      <c r="V3" s="1070"/>
    </row>
    <row r="4" spans="1:35" s="13" customFormat="1" ht="18" customHeight="1" x14ac:dyDescent="0.15">
      <c r="A4" s="1065"/>
      <c r="B4" s="1069"/>
      <c r="C4" s="1069"/>
      <c r="D4" s="1069"/>
      <c r="E4" s="1064"/>
      <c r="F4" s="1054"/>
      <c r="G4" s="1064"/>
      <c r="H4" s="1054"/>
      <c r="I4" s="1064"/>
      <c r="J4" s="1054"/>
      <c r="K4" s="1061"/>
      <c r="L4" s="1042"/>
      <c r="M4" s="1064"/>
      <c r="N4" s="1054"/>
      <c r="O4" s="1061"/>
      <c r="P4" s="1042"/>
      <c r="Q4" s="1061"/>
      <c r="R4" s="1042"/>
      <c r="S4" s="1061"/>
      <c r="T4" s="1042"/>
      <c r="U4" s="1064"/>
      <c r="V4" s="1071"/>
    </row>
    <row r="5" spans="1:35" s="13" customFormat="1" ht="18" customHeight="1" x14ac:dyDescent="0.15">
      <c r="A5" s="1054"/>
      <c r="B5" s="1017"/>
      <c r="C5" s="1017"/>
      <c r="D5" s="1017"/>
      <c r="E5" s="443" t="s">
        <v>7</v>
      </c>
      <c r="F5" s="443" t="s">
        <v>8</v>
      </c>
      <c r="G5" s="443" t="s">
        <v>7</v>
      </c>
      <c r="H5" s="443" t="s">
        <v>8</v>
      </c>
      <c r="I5" s="443" t="s">
        <v>7</v>
      </c>
      <c r="J5" s="443" t="s">
        <v>8</v>
      </c>
      <c r="K5" s="443" t="s">
        <v>7</v>
      </c>
      <c r="L5" s="443" t="s">
        <v>8</v>
      </c>
      <c r="M5" s="443" t="s">
        <v>7</v>
      </c>
      <c r="N5" s="443" t="s">
        <v>8</v>
      </c>
      <c r="O5" s="443" t="s">
        <v>7</v>
      </c>
      <c r="P5" s="443" t="s">
        <v>8</v>
      </c>
      <c r="Q5" s="443" t="s">
        <v>7</v>
      </c>
      <c r="R5" s="443" t="s">
        <v>8</v>
      </c>
      <c r="S5" s="443" t="s">
        <v>7</v>
      </c>
      <c r="T5" s="443" t="s">
        <v>8</v>
      </c>
      <c r="U5" s="443" t="s">
        <v>7</v>
      </c>
      <c r="V5" s="445" t="s">
        <v>8</v>
      </c>
    </row>
    <row r="6" spans="1:35" s="448" customFormat="1" ht="15.75" customHeight="1" x14ac:dyDescent="0.15">
      <c r="A6" s="711">
        <v>30</v>
      </c>
      <c r="B6" s="49">
        <v>770</v>
      </c>
      <c r="C6" s="49">
        <v>315</v>
      </c>
      <c r="D6" s="49">
        <v>455</v>
      </c>
      <c r="E6" s="49">
        <v>22</v>
      </c>
      <c r="F6" s="49">
        <v>5</v>
      </c>
      <c r="G6" s="38">
        <v>2</v>
      </c>
      <c r="H6" s="38">
        <v>0</v>
      </c>
      <c r="I6" s="49">
        <v>21</v>
      </c>
      <c r="J6" s="49">
        <v>10</v>
      </c>
      <c r="K6" s="38">
        <v>1</v>
      </c>
      <c r="L6" s="38">
        <v>0</v>
      </c>
      <c r="M6" s="49">
        <v>234</v>
      </c>
      <c r="N6" s="49">
        <v>321</v>
      </c>
      <c r="O6" s="38">
        <v>0</v>
      </c>
      <c r="P6" s="49">
        <v>27</v>
      </c>
      <c r="Q6" s="38">
        <v>0</v>
      </c>
      <c r="R6" s="55">
        <v>10</v>
      </c>
      <c r="S6" s="38">
        <v>0</v>
      </c>
      <c r="T6" s="49">
        <v>8</v>
      </c>
      <c r="U6" s="49">
        <v>35</v>
      </c>
      <c r="V6" s="49">
        <v>74</v>
      </c>
    </row>
    <row r="7" spans="1:35" s="448" customFormat="1" ht="15.75" customHeight="1" x14ac:dyDescent="0.15">
      <c r="A7" s="710" t="s">
        <v>2360</v>
      </c>
      <c r="B7" s="371">
        <v>767</v>
      </c>
      <c r="C7" s="49">
        <v>312</v>
      </c>
      <c r="D7" s="49">
        <v>455</v>
      </c>
      <c r="E7" s="49">
        <v>23</v>
      </c>
      <c r="F7" s="49">
        <v>4</v>
      </c>
      <c r="G7" s="49">
        <v>2</v>
      </c>
      <c r="H7" s="49">
        <v>0</v>
      </c>
      <c r="I7" s="49">
        <v>22</v>
      </c>
      <c r="J7" s="49">
        <v>9</v>
      </c>
      <c r="K7" s="49">
        <v>1</v>
      </c>
      <c r="L7" s="49">
        <v>0</v>
      </c>
      <c r="M7" s="49">
        <v>235</v>
      </c>
      <c r="N7" s="49">
        <v>329</v>
      </c>
      <c r="O7" s="49">
        <v>0</v>
      </c>
      <c r="P7" s="49">
        <v>28</v>
      </c>
      <c r="Q7" s="49">
        <v>0</v>
      </c>
      <c r="R7" s="55">
        <v>9</v>
      </c>
      <c r="S7" s="49">
        <v>0</v>
      </c>
      <c r="T7" s="49">
        <v>9</v>
      </c>
      <c r="U7" s="49">
        <v>29</v>
      </c>
      <c r="V7" s="49">
        <v>67</v>
      </c>
    </row>
    <row r="8" spans="1:35" s="448" customFormat="1" ht="15.75" customHeight="1" x14ac:dyDescent="0.15">
      <c r="A8" s="717">
        <v>2</v>
      </c>
      <c r="B8" s="50">
        <v>768</v>
      </c>
      <c r="C8" s="51">
        <v>304</v>
      </c>
      <c r="D8" s="51">
        <v>464</v>
      </c>
      <c r="E8" s="51">
        <v>25</v>
      </c>
      <c r="F8" s="51">
        <v>2</v>
      </c>
      <c r="G8" s="51">
        <v>2</v>
      </c>
      <c r="H8" s="51">
        <v>0</v>
      </c>
      <c r="I8" s="51">
        <v>21</v>
      </c>
      <c r="J8" s="51">
        <v>11</v>
      </c>
      <c r="K8" s="51">
        <v>1</v>
      </c>
      <c r="L8" s="51">
        <v>0</v>
      </c>
      <c r="M8" s="51">
        <v>223</v>
      </c>
      <c r="N8" s="51">
        <v>323</v>
      </c>
      <c r="O8" s="51">
        <v>0</v>
      </c>
      <c r="P8" s="51">
        <v>27</v>
      </c>
      <c r="Q8" s="51">
        <v>0</v>
      </c>
      <c r="R8" s="56">
        <v>11</v>
      </c>
      <c r="S8" s="51">
        <v>0</v>
      </c>
      <c r="T8" s="51">
        <v>9</v>
      </c>
      <c r="U8" s="51">
        <v>32</v>
      </c>
      <c r="V8" s="51">
        <v>81</v>
      </c>
    </row>
    <row r="9" spans="1:35" s="448" customFormat="1" ht="5.0999999999999996" customHeight="1" thickBot="1" x14ac:dyDescent="0.2">
      <c r="A9" s="710"/>
      <c r="B9" s="451"/>
      <c r="C9" s="451"/>
      <c r="D9" s="53"/>
      <c r="E9" s="451"/>
      <c r="F9" s="451"/>
      <c r="G9" s="451"/>
      <c r="H9" s="451"/>
      <c r="I9" s="451"/>
      <c r="J9" s="451"/>
      <c r="K9" s="48"/>
      <c r="L9" s="48"/>
      <c r="M9" s="48"/>
      <c r="N9" s="451"/>
      <c r="O9" s="48"/>
      <c r="P9" s="451"/>
      <c r="Q9" s="451"/>
      <c r="R9" s="451"/>
      <c r="S9" s="451"/>
      <c r="T9" s="451"/>
      <c r="U9" s="451"/>
      <c r="V9" s="53"/>
      <c r="W9" s="53"/>
      <c r="X9" s="53"/>
      <c r="Y9" s="53"/>
      <c r="Z9" s="48"/>
      <c r="AA9" s="53"/>
      <c r="AB9" s="48"/>
      <c r="AC9" s="48"/>
      <c r="AD9" s="48"/>
      <c r="AE9" s="53"/>
      <c r="AF9" s="53"/>
      <c r="AG9" s="53"/>
      <c r="AH9" s="451"/>
      <c r="AI9" s="451"/>
    </row>
    <row r="10" spans="1:35" s="13" customFormat="1" ht="18" customHeight="1" x14ac:dyDescent="0.15">
      <c r="A10" s="1053" t="s">
        <v>80</v>
      </c>
      <c r="B10" s="1066" t="s">
        <v>118</v>
      </c>
      <c r="C10" s="1067"/>
      <c r="D10" s="1067"/>
      <c r="E10" s="1067"/>
      <c r="F10" s="1067"/>
      <c r="G10" s="1067"/>
      <c r="H10" s="1067"/>
      <c r="I10" s="1067"/>
      <c r="J10" s="1067"/>
      <c r="K10" s="1067"/>
      <c r="L10" s="1067"/>
      <c r="M10" s="1067"/>
      <c r="N10" s="1067"/>
      <c r="O10" s="1067"/>
      <c r="P10" s="1067"/>
      <c r="Q10" s="1067"/>
      <c r="R10" s="1067"/>
      <c r="S10" s="1067"/>
      <c r="T10" s="1067"/>
      <c r="U10" s="1067"/>
      <c r="V10" s="1067"/>
    </row>
    <row r="11" spans="1:35" s="13" customFormat="1" ht="18" customHeight="1" x14ac:dyDescent="0.15">
      <c r="A11" s="1065"/>
      <c r="B11" s="1068" t="s">
        <v>14</v>
      </c>
      <c r="C11" s="1068" t="s">
        <v>7</v>
      </c>
      <c r="D11" s="1068" t="s">
        <v>8</v>
      </c>
      <c r="E11" s="1072" t="s">
        <v>128</v>
      </c>
      <c r="F11" s="1073"/>
      <c r="G11" s="1073"/>
      <c r="H11" s="1073"/>
      <c r="I11" s="1073"/>
      <c r="J11" s="1074"/>
      <c r="K11" s="1072" t="s">
        <v>129</v>
      </c>
      <c r="L11" s="1073"/>
      <c r="M11" s="1073"/>
      <c r="N11" s="1073"/>
      <c r="O11" s="1073"/>
      <c r="P11" s="1073"/>
      <c r="Q11" s="1073"/>
      <c r="R11" s="1073"/>
      <c r="S11" s="1073"/>
      <c r="T11" s="1073"/>
      <c r="U11" s="1073"/>
      <c r="V11" s="1073"/>
    </row>
    <row r="12" spans="1:35" s="13" customFormat="1" ht="18" customHeight="1" x14ac:dyDescent="0.15">
      <c r="A12" s="1065"/>
      <c r="B12" s="1069"/>
      <c r="C12" s="1069"/>
      <c r="D12" s="1069"/>
      <c r="E12" s="1072" t="s">
        <v>130</v>
      </c>
      <c r="F12" s="1074"/>
      <c r="G12" s="1075" t="s">
        <v>131</v>
      </c>
      <c r="H12" s="1076"/>
      <c r="I12" s="1076"/>
      <c r="J12" s="1077"/>
      <c r="K12" s="1075" t="s">
        <v>132</v>
      </c>
      <c r="L12" s="1076"/>
      <c r="M12" s="1076"/>
      <c r="N12" s="1077"/>
      <c r="O12" s="1072" t="s">
        <v>130</v>
      </c>
      <c r="P12" s="1073"/>
      <c r="Q12" s="1073"/>
      <c r="R12" s="1074"/>
      <c r="S12" s="1072" t="s">
        <v>133</v>
      </c>
      <c r="T12" s="1073"/>
      <c r="U12" s="1073"/>
      <c r="V12" s="1073"/>
    </row>
    <row r="13" spans="1:35" s="13" customFormat="1" ht="18" customHeight="1" x14ac:dyDescent="0.15">
      <c r="A13" s="1054"/>
      <c r="B13" s="1017"/>
      <c r="C13" s="1017"/>
      <c r="D13" s="1017"/>
      <c r="E13" s="443" t="s">
        <v>7</v>
      </c>
      <c r="F13" s="443" t="s">
        <v>8</v>
      </c>
      <c r="G13" s="1072" t="s">
        <v>7</v>
      </c>
      <c r="H13" s="1074"/>
      <c r="I13" s="1072" t="s">
        <v>8</v>
      </c>
      <c r="J13" s="1074"/>
      <c r="K13" s="1072" t="s">
        <v>7</v>
      </c>
      <c r="L13" s="1074"/>
      <c r="M13" s="1072" t="s">
        <v>8</v>
      </c>
      <c r="N13" s="1074"/>
      <c r="O13" s="1072" t="s">
        <v>7</v>
      </c>
      <c r="P13" s="1074"/>
      <c r="Q13" s="1072" t="s">
        <v>8</v>
      </c>
      <c r="R13" s="1074"/>
      <c r="S13" s="1072" t="s">
        <v>7</v>
      </c>
      <c r="T13" s="1074"/>
      <c r="U13" s="1072" t="s">
        <v>8</v>
      </c>
      <c r="V13" s="1073"/>
    </row>
    <row r="14" spans="1:35" s="448" customFormat="1" ht="15.75" customHeight="1" x14ac:dyDescent="0.15">
      <c r="A14" s="782">
        <v>30</v>
      </c>
      <c r="B14" s="777">
        <v>180</v>
      </c>
      <c r="C14" s="777">
        <v>46</v>
      </c>
      <c r="D14" s="777">
        <v>134</v>
      </c>
      <c r="E14" s="777">
        <v>11</v>
      </c>
      <c r="F14" s="777">
        <v>23</v>
      </c>
      <c r="G14" s="1080">
        <v>0</v>
      </c>
      <c r="H14" s="1080"/>
      <c r="I14" s="1080">
        <v>5</v>
      </c>
      <c r="J14" s="1080"/>
      <c r="K14" s="1080">
        <v>2</v>
      </c>
      <c r="L14" s="1080"/>
      <c r="M14" s="1080">
        <v>3</v>
      </c>
      <c r="N14" s="1080"/>
      <c r="O14" s="1080">
        <v>0</v>
      </c>
      <c r="P14" s="1080"/>
      <c r="Q14" s="1080">
        <v>22</v>
      </c>
      <c r="R14" s="1080"/>
      <c r="S14" s="1080">
        <v>33</v>
      </c>
      <c r="T14" s="1080"/>
      <c r="U14" s="1080">
        <v>81</v>
      </c>
      <c r="V14" s="1080"/>
    </row>
    <row r="15" spans="1:35" s="448" customFormat="1" ht="15.75" customHeight="1" x14ac:dyDescent="0.15">
      <c r="A15" s="775" t="s">
        <v>2360</v>
      </c>
      <c r="B15" s="777">
        <v>184</v>
      </c>
      <c r="C15" s="777">
        <v>48</v>
      </c>
      <c r="D15" s="777">
        <v>136</v>
      </c>
      <c r="E15" s="777">
        <v>11</v>
      </c>
      <c r="F15" s="777">
        <v>21</v>
      </c>
      <c r="G15" s="1078">
        <v>0</v>
      </c>
      <c r="H15" s="1078"/>
      <c r="I15" s="1078">
        <v>4</v>
      </c>
      <c r="J15" s="1078"/>
      <c r="K15" s="1078">
        <v>3</v>
      </c>
      <c r="L15" s="1078"/>
      <c r="M15" s="1078">
        <v>6</v>
      </c>
      <c r="N15" s="1078"/>
      <c r="O15" s="1078">
        <v>0</v>
      </c>
      <c r="P15" s="1078"/>
      <c r="Q15" s="1078">
        <v>22</v>
      </c>
      <c r="R15" s="1078"/>
      <c r="S15" s="1078">
        <v>34</v>
      </c>
      <c r="T15" s="1078"/>
      <c r="U15" s="1078">
        <v>83</v>
      </c>
      <c r="V15" s="1078"/>
    </row>
    <row r="16" spans="1:35" s="448" customFormat="1" ht="15.75" customHeight="1" x14ac:dyDescent="0.15">
      <c r="A16" s="460">
        <v>2</v>
      </c>
      <c r="B16" s="776">
        <v>102</v>
      </c>
      <c r="C16" s="776">
        <v>40</v>
      </c>
      <c r="D16" s="776">
        <v>62</v>
      </c>
      <c r="E16" s="776">
        <v>10</v>
      </c>
      <c r="F16" s="776">
        <v>22</v>
      </c>
      <c r="G16" s="1079">
        <v>0</v>
      </c>
      <c r="H16" s="1079"/>
      <c r="I16" s="1079">
        <v>2</v>
      </c>
      <c r="J16" s="1079"/>
      <c r="K16" s="1079">
        <v>0</v>
      </c>
      <c r="L16" s="1079"/>
      <c r="M16" s="1079">
        <v>0</v>
      </c>
      <c r="N16" s="1079"/>
      <c r="O16" s="1079">
        <v>0</v>
      </c>
      <c r="P16" s="1079"/>
      <c r="Q16" s="1079">
        <v>18</v>
      </c>
      <c r="R16" s="1079"/>
      <c r="S16" s="1079">
        <v>30</v>
      </c>
      <c r="T16" s="1079"/>
      <c r="U16" s="1079">
        <v>20</v>
      </c>
      <c r="V16" s="1079"/>
    </row>
    <row r="17" spans="1:35" s="448" customFormat="1" ht="5.0999999999999996" customHeight="1" x14ac:dyDescent="0.15">
      <c r="A17" s="710"/>
      <c r="B17" s="451"/>
      <c r="C17" s="451"/>
      <c r="D17" s="53"/>
      <c r="E17" s="451"/>
      <c r="F17" s="451"/>
      <c r="G17" s="451"/>
      <c r="H17" s="451"/>
      <c r="I17" s="451"/>
      <c r="J17" s="451"/>
      <c r="K17" s="48"/>
      <c r="L17" s="48"/>
      <c r="M17" s="48"/>
      <c r="N17" s="451"/>
      <c r="O17" s="48"/>
      <c r="P17" s="451"/>
      <c r="Q17" s="451"/>
      <c r="R17" s="451"/>
      <c r="S17" s="451"/>
      <c r="T17" s="451"/>
      <c r="U17" s="451"/>
      <c r="V17" s="53"/>
      <c r="W17" s="53"/>
      <c r="X17" s="53"/>
      <c r="Y17" s="53"/>
      <c r="Z17" s="48"/>
      <c r="AA17" s="53"/>
      <c r="AB17" s="48"/>
      <c r="AC17" s="48"/>
      <c r="AD17" s="48"/>
      <c r="AE17" s="53"/>
      <c r="AF17" s="53"/>
      <c r="AG17" s="53"/>
      <c r="AH17" s="451"/>
      <c r="AI17" s="451"/>
    </row>
    <row r="18" spans="1:35" s="449" customFormat="1" ht="13.5" customHeight="1" x14ac:dyDescent="0.15">
      <c r="A18" s="41" t="s">
        <v>1856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</row>
  </sheetData>
  <mergeCells count="58">
    <mergeCell ref="G16:H16"/>
    <mergeCell ref="G15:H15"/>
    <mergeCell ref="G14:H14"/>
    <mergeCell ref="I14:J14"/>
    <mergeCell ref="K16:L16"/>
    <mergeCell ref="K15:L15"/>
    <mergeCell ref="K14:L14"/>
    <mergeCell ref="I15:J15"/>
    <mergeCell ref="I16:J16"/>
    <mergeCell ref="U16:V16"/>
    <mergeCell ref="S16:T16"/>
    <mergeCell ref="S15:T15"/>
    <mergeCell ref="S14:T14"/>
    <mergeCell ref="U14:V14"/>
    <mergeCell ref="K11:V11"/>
    <mergeCell ref="S12:V12"/>
    <mergeCell ref="Q15:R15"/>
    <mergeCell ref="Q16:R16"/>
    <mergeCell ref="O16:P16"/>
    <mergeCell ref="O15:P15"/>
    <mergeCell ref="O14:P14"/>
    <mergeCell ref="Q14:R14"/>
    <mergeCell ref="M14:N14"/>
    <mergeCell ref="Q13:R13"/>
    <mergeCell ref="O13:P13"/>
    <mergeCell ref="M15:N15"/>
    <mergeCell ref="M16:N16"/>
    <mergeCell ref="K13:L13"/>
    <mergeCell ref="M13:N13"/>
    <mergeCell ref="U15:V15"/>
    <mergeCell ref="I13:J13"/>
    <mergeCell ref="C11:C13"/>
    <mergeCell ref="D11:D13"/>
    <mergeCell ref="E12:F12"/>
    <mergeCell ref="E11:J11"/>
    <mergeCell ref="A10:A13"/>
    <mergeCell ref="B10:V10"/>
    <mergeCell ref="B11:B13"/>
    <mergeCell ref="U3:V4"/>
    <mergeCell ref="A2:A5"/>
    <mergeCell ref="B2:V2"/>
    <mergeCell ref="B3:B5"/>
    <mergeCell ref="C3:C5"/>
    <mergeCell ref="D3:D5"/>
    <mergeCell ref="E3:F4"/>
    <mergeCell ref="O12:R12"/>
    <mergeCell ref="K12:N12"/>
    <mergeCell ref="G12:J12"/>
    <mergeCell ref="G13:H13"/>
    <mergeCell ref="U13:V13"/>
    <mergeCell ref="S13:T13"/>
    <mergeCell ref="S3:T4"/>
    <mergeCell ref="G3:H4"/>
    <mergeCell ref="I3:J4"/>
    <mergeCell ref="K3:L4"/>
    <mergeCell ref="M3:N4"/>
    <mergeCell ref="O3:P4"/>
    <mergeCell ref="Q3:R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1" fitToHeight="0" orientation="portrait" r:id="rId1"/>
  <headerFooter alignWithMargins="0"/>
  <colBreaks count="1" manualBreakCount="1">
    <brk id="35" max="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49"/>
  <sheetViews>
    <sheetView zoomScaleNormal="100" zoomScaleSheetLayoutView="100" workbookViewId="0"/>
  </sheetViews>
  <sheetFormatPr defaultColWidth="9" defaultRowHeight="13.5" x14ac:dyDescent="0.15"/>
  <cols>
    <col min="1" max="1" width="1.875" style="520" customWidth="1"/>
    <col min="2" max="2" width="10.125" style="1" customWidth="1"/>
    <col min="3" max="3" width="14.375" style="1" customWidth="1"/>
    <col min="4" max="6" width="7.5" style="1" customWidth="1"/>
    <col min="7" max="7" width="10.625" style="1" customWidth="1"/>
    <col min="8" max="8" width="9" style="1" customWidth="1"/>
    <col min="9" max="9" width="10.625" style="1" customWidth="1"/>
    <col min="10" max="10" width="9" style="1" customWidth="1"/>
    <col min="11" max="11" width="11.625" style="1" bestFit="1" customWidth="1"/>
    <col min="12" max="12" width="10.5" style="1" bestFit="1" customWidth="1"/>
    <col min="13" max="13" width="8.375" style="1" bestFit="1" customWidth="1"/>
    <col min="14" max="14" width="1.25" style="1" customWidth="1"/>
    <col min="15" max="16384" width="9" style="1"/>
  </cols>
  <sheetData>
    <row r="1" spans="1:13" s="13" customFormat="1" ht="25.5" customHeight="1" thickBot="1" x14ac:dyDescent="0.2">
      <c r="A1" s="57" t="s">
        <v>134</v>
      </c>
      <c r="B1" s="516"/>
      <c r="C1" s="7"/>
      <c r="D1" s="7"/>
      <c r="E1" s="7"/>
      <c r="F1" s="7"/>
      <c r="G1" s="7"/>
      <c r="H1" s="7"/>
      <c r="I1" s="7"/>
      <c r="J1" s="7"/>
      <c r="K1" s="7"/>
      <c r="L1" s="516"/>
      <c r="M1" s="463" t="s">
        <v>27</v>
      </c>
    </row>
    <row r="2" spans="1:13" s="449" customFormat="1" ht="18" customHeight="1" x14ac:dyDescent="0.15">
      <c r="A2" s="1039" t="s">
        <v>28</v>
      </c>
      <c r="B2" s="1040"/>
      <c r="C2" s="1016" t="s">
        <v>136</v>
      </c>
      <c r="D2" s="1090" t="s">
        <v>137</v>
      </c>
      <c r="E2" s="1091"/>
      <c r="F2" s="1092"/>
      <c r="G2" s="1093" t="s">
        <v>138</v>
      </c>
      <c r="H2" s="1094"/>
      <c r="I2" s="1094"/>
      <c r="J2" s="1095"/>
      <c r="K2" s="1096" t="s">
        <v>139</v>
      </c>
      <c r="L2" s="1013" t="s">
        <v>140</v>
      </c>
      <c r="M2" s="1014"/>
    </row>
    <row r="3" spans="1:13" s="449" customFormat="1" ht="27" customHeight="1" x14ac:dyDescent="0.15">
      <c r="A3" s="1081"/>
      <c r="B3" s="1082"/>
      <c r="C3" s="1017"/>
      <c r="D3" s="443" t="s">
        <v>33</v>
      </c>
      <c r="E3" s="442" t="s">
        <v>141</v>
      </c>
      <c r="F3" s="444" t="s">
        <v>142</v>
      </c>
      <c r="G3" s="443" t="s">
        <v>143</v>
      </c>
      <c r="H3" s="442" t="s">
        <v>144</v>
      </c>
      <c r="I3" s="420" t="s">
        <v>145</v>
      </c>
      <c r="J3" s="443" t="s">
        <v>146</v>
      </c>
      <c r="K3" s="1097"/>
      <c r="L3" s="445" t="s">
        <v>147</v>
      </c>
      <c r="M3" s="466" t="s">
        <v>2323</v>
      </c>
    </row>
    <row r="4" spans="1:13" s="449" customFormat="1" x14ac:dyDescent="0.15">
      <c r="A4" s="713"/>
      <c r="B4" s="462"/>
      <c r="C4" s="461"/>
      <c r="D4" s="180" t="s">
        <v>148</v>
      </c>
      <c r="E4" s="180" t="s">
        <v>148</v>
      </c>
      <c r="F4" s="180" t="s">
        <v>148</v>
      </c>
      <c r="G4" s="180" t="s">
        <v>149</v>
      </c>
      <c r="H4" s="180" t="s">
        <v>149</v>
      </c>
      <c r="I4" s="180" t="s">
        <v>149</v>
      </c>
      <c r="J4" s="180" t="s">
        <v>149</v>
      </c>
      <c r="K4" s="180" t="s">
        <v>149</v>
      </c>
      <c r="L4" s="180" t="s">
        <v>149</v>
      </c>
      <c r="M4" s="180" t="s">
        <v>149</v>
      </c>
    </row>
    <row r="5" spans="1:13" s="449" customFormat="1" ht="15.75" customHeight="1" x14ac:dyDescent="0.15">
      <c r="A5" s="1037">
        <v>30</v>
      </c>
      <c r="B5" s="1038"/>
      <c r="C5" s="461"/>
      <c r="D5" s="514">
        <v>842</v>
      </c>
      <c r="E5" s="514">
        <v>529</v>
      </c>
      <c r="F5" s="514">
        <v>313</v>
      </c>
      <c r="G5" s="514">
        <v>146804</v>
      </c>
      <c r="H5" s="514">
        <v>166</v>
      </c>
      <c r="I5" s="514">
        <v>141576</v>
      </c>
      <c r="J5" s="514">
        <v>5062</v>
      </c>
      <c r="K5" s="514">
        <v>28248</v>
      </c>
      <c r="L5" s="523">
        <v>684904</v>
      </c>
      <c r="M5" s="514"/>
    </row>
    <row r="6" spans="1:13" s="449" customFormat="1" ht="15.75" customHeight="1" x14ac:dyDescent="0.15">
      <c r="A6" s="1037" t="s">
        <v>2320</v>
      </c>
      <c r="B6" s="1038"/>
      <c r="C6" s="461"/>
      <c r="D6" s="524">
        <v>858</v>
      </c>
      <c r="E6" s="524">
        <v>529</v>
      </c>
      <c r="F6" s="524">
        <v>329</v>
      </c>
      <c r="G6" s="524">
        <v>146804</v>
      </c>
      <c r="H6" s="524">
        <v>166</v>
      </c>
      <c r="I6" s="524">
        <v>141576</v>
      </c>
      <c r="J6" s="524">
        <v>5062</v>
      </c>
      <c r="K6" s="524">
        <v>28248</v>
      </c>
      <c r="L6" s="524">
        <v>684170</v>
      </c>
      <c r="M6" s="44"/>
    </row>
    <row r="7" spans="1:13" s="449" customFormat="1" ht="15.75" customHeight="1" x14ac:dyDescent="0.15">
      <c r="A7" s="1037">
        <v>2</v>
      </c>
      <c r="B7" s="1038"/>
      <c r="C7" s="461"/>
      <c r="D7" s="524">
        <v>859</v>
      </c>
      <c r="E7" s="524">
        <v>529</v>
      </c>
      <c r="F7" s="524">
        <v>330</v>
      </c>
      <c r="G7" s="524">
        <v>146760</v>
      </c>
      <c r="H7" s="524">
        <v>166</v>
      </c>
      <c r="I7" s="524">
        <v>141585</v>
      </c>
      <c r="J7" s="524">
        <v>5009</v>
      </c>
      <c r="K7" s="524">
        <v>28222</v>
      </c>
      <c r="L7" s="524">
        <v>684170</v>
      </c>
      <c r="M7" s="44"/>
    </row>
    <row r="8" spans="1:13" s="449" customFormat="1" ht="7.5" customHeight="1" x14ac:dyDescent="0.15">
      <c r="A8" s="1085"/>
      <c r="B8" s="1086"/>
      <c r="C8" s="461"/>
      <c r="D8" s="405"/>
      <c r="E8" s="405"/>
      <c r="F8" s="405"/>
      <c r="G8" s="461"/>
      <c r="H8" s="461"/>
      <c r="I8" s="461"/>
      <c r="J8" s="461"/>
      <c r="K8" s="461"/>
      <c r="L8" s="461"/>
      <c r="M8" s="461"/>
    </row>
    <row r="9" spans="1:13" s="449" customFormat="1" x14ac:dyDescent="0.15">
      <c r="A9" s="1083" t="s">
        <v>150</v>
      </c>
      <c r="B9" s="1084"/>
      <c r="C9" s="461"/>
      <c r="D9" s="428"/>
      <c r="E9" s="428"/>
      <c r="F9" s="428"/>
      <c r="G9" s="428"/>
      <c r="H9" s="428"/>
      <c r="I9" s="428"/>
      <c r="J9" s="428"/>
      <c r="K9" s="428"/>
      <c r="L9" s="428"/>
      <c r="M9" s="428"/>
    </row>
    <row r="10" spans="1:13" s="449" customFormat="1" ht="15.75" customHeight="1" x14ac:dyDescent="0.15">
      <c r="A10" s="1022" t="s">
        <v>48</v>
      </c>
      <c r="B10" s="1023"/>
      <c r="C10" s="450" t="s">
        <v>151</v>
      </c>
      <c r="D10" s="44">
        <v>36</v>
      </c>
      <c r="E10" s="514">
        <v>22</v>
      </c>
      <c r="F10" s="514">
        <v>14</v>
      </c>
      <c r="G10" s="514">
        <v>5890</v>
      </c>
      <c r="H10" s="514">
        <v>0</v>
      </c>
      <c r="I10" s="514">
        <v>5858</v>
      </c>
      <c r="J10" s="514">
        <v>32</v>
      </c>
      <c r="K10" s="514">
        <v>1050</v>
      </c>
      <c r="L10" s="514">
        <v>22935</v>
      </c>
      <c r="M10" s="514"/>
    </row>
    <row r="11" spans="1:13" s="449" customFormat="1" ht="15.75" customHeight="1" x14ac:dyDescent="0.15">
      <c r="A11" s="1022" t="s">
        <v>49</v>
      </c>
      <c r="B11" s="1023"/>
      <c r="C11" s="450" t="s">
        <v>152</v>
      </c>
      <c r="D11" s="44">
        <v>27</v>
      </c>
      <c r="E11" s="514">
        <v>16</v>
      </c>
      <c r="F11" s="514">
        <v>11</v>
      </c>
      <c r="G11" s="514">
        <v>4355</v>
      </c>
      <c r="H11" s="514">
        <v>0</v>
      </c>
      <c r="I11" s="514">
        <v>4355</v>
      </c>
      <c r="J11" s="514">
        <v>0</v>
      </c>
      <c r="K11" s="514">
        <v>1010</v>
      </c>
      <c r="L11" s="514">
        <v>18610</v>
      </c>
      <c r="M11" s="514"/>
    </row>
    <row r="12" spans="1:13" s="449" customFormat="1" ht="15.75" customHeight="1" x14ac:dyDescent="0.15">
      <c r="A12" s="1022" t="s">
        <v>50</v>
      </c>
      <c r="B12" s="1023"/>
      <c r="C12" s="450" t="s">
        <v>153</v>
      </c>
      <c r="D12" s="44">
        <v>30</v>
      </c>
      <c r="E12" s="514">
        <v>16</v>
      </c>
      <c r="F12" s="514">
        <v>14</v>
      </c>
      <c r="G12" s="514">
        <v>5644</v>
      </c>
      <c r="H12" s="514">
        <v>0</v>
      </c>
      <c r="I12" s="514">
        <v>5634</v>
      </c>
      <c r="J12" s="514">
        <v>10</v>
      </c>
      <c r="K12" s="514">
        <v>1010</v>
      </c>
      <c r="L12" s="514">
        <v>25298</v>
      </c>
      <c r="M12" s="514"/>
    </row>
    <row r="13" spans="1:13" s="449" customFormat="1" ht="15.75" customHeight="1" x14ac:dyDescent="0.15">
      <c r="A13" s="1022" t="s">
        <v>51</v>
      </c>
      <c r="B13" s="1023"/>
      <c r="C13" s="450" t="s">
        <v>154</v>
      </c>
      <c r="D13" s="44">
        <v>29</v>
      </c>
      <c r="E13" s="514">
        <v>17</v>
      </c>
      <c r="F13" s="514">
        <v>12</v>
      </c>
      <c r="G13" s="514">
        <v>6430</v>
      </c>
      <c r="H13" s="514">
        <v>0</v>
      </c>
      <c r="I13" s="514">
        <v>6430</v>
      </c>
      <c r="J13" s="514">
        <v>0</v>
      </c>
      <c r="K13" s="514">
        <v>1017</v>
      </c>
      <c r="L13" s="514">
        <v>17232</v>
      </c>
      <c r="M13" s="514"/>
    </row>
    <row r="14" spans="1:13" s="449" customFormat="1" ht="15.75" customHeight="1" x14ac:dyDescent="0.15">
      <c r="A14" s="1022" t="s">
        <v>52</v>
      </c>
      <c r="B14" s="1023"/>
      <c r="C14" s="450" t="s">
        <v>155</v>
      </c>
      <c r="D14" s="44">
        <v>32</v>
      </c>
      <c r="E14" s="514">
        <v>17</v>
      </c>
      <c r="F14" s="514">
        <v>15</v>
      </c>
      <c r="G14" s="514">
        <v>6324</v>
      </c>
      <c r="H14" s="514">
        <v>0</v>
      </c>
      <c r="I14" s="514">
        <v>6324</v>
      </c>
      <c r="J14" s="514">
        <v>0</v>
      </c>
      <c r="K14" s="514">
        <v>1028</v>
      </c>
      <c r="L14" s="514">
        <v>14830</v>
      </c>
      <c r="M14" s="525"/>
    </row>
    <row r="15" spans="1:13" s="449" customFormat="1" ht="15.75" customHeight="1" x14ac:dyDescent="0.15">
      <c r="A15" s="1022" t="s">
        <v>53</v>
      </c>
      <c r="B15" s="1023"/>
      <c r="C15" s="450" t="s">
        <v>156</v>
      </c>
      <c r="D15" s="44">
        <v>50</v>
      </c>
      <c r="E15" s="514">
        <v>33</v>
      </c>
      <c r="F15" s="514">
        <v>17</v>
      </c>
      <c r="G15" s="514">
        <v>6936</v>
      </c>
      <c r="H15" s="514">
        <v>0</v>
      </c>
      <c r="I15" s="514">
        <v>6686</v>
      </c>
      <c r="J15" s="514">
        <v>250</v>
      </c>
      <c r="K15" s="514">
        <v>1060</v>
      </c>
      <c r="L15" s="514">
        <v>17377</v>
      </c>
      <c r="M15" s="526"/>
    </row>
    <row r="16" spans="1:13" s="449" customFormat="1" ht="7.5" customHeight="1" x14ac:dyDescent="0.15">
      <c r="A16" s="1085"/>
      <c r="B16" s="1086"/>
      <c r="C16" s="450"/>
      <c r="D16" s="44"/>
      <c r="E16" s="514"/>
      <c r="F16" s="514"/>
      <c r="G16" s="514"/>
      <c r="H16" s="514"/>
      <c r="I16" s="514"/>
      <c r="J16" s="514"/>
      <c r="K16" s="514"/>
      <c r="L16" s="514"/>
      <c r="M16" s="526"/>
    </row>
    <row r="17" spans="1:13" s="449" customFormat="1" ht="15.75" customHeight="1" x14ac:dyDescent="0.15">
      <c r="A17" s="1022" t="s">
        <v>157</v>
      </c>
      <c r="B17" s="1023"/>
      <c r="C17" s="450" t="s">
        <v>158</v>
      </c>
      <c r="D17" s="44">
        <v>38</v>
      </c>
      <c r="E17" s="514">
        <v>23</v>
      </c>
      <c r="F17" s="514">
        <v>15</v>
      </c>
      <c r="G17" s="514">
        <v>5950</v>
      </c>
      <c r="H17" s="514">
        <v>0</v>
      </c>
      <c r="I17" s="514">
        <v>5888</v>
      </c>
      <c r="J17" s="514">
        <v>62</v>
      </c>
      <c r="K17" s="514">
        <v>1009</v>
      </c>
      <c r="L17" s="514">
        <v>16850</v>
      </c>
      <c r="M17" s="526"/>
    </row>
    <row r="18" spans="1:13" s="449" customFormat="1" ht="15.75" customHeight="1" x14ac:dyDescent="0.15">
      <c r="A18" s="1022" t="s">
        <v>55</v>
      </c>
      <c r="B18" s="1023"/>
      <c r="C18" s="450" t="s">
        <v>159</v>
      </c>
      <c r="D18" s="44">
        <v>44</v>
      </c>
      <c r="E18" s="514">
        <v>28</v>
      </c>
      <c r="F18" s="514">
        <v>16</v>
      </c>
      <c r="G18" s="514">
        <v>7060</v>
      </c>
      <c r="H18" s="514">
        <v>0</v>
      </c>
      <c r="I18" s="514">
        <v>6801</v>
      </c>
      <c r="J18" s="514">
        <v>259</v>
      </c>
      <c r="K18" s="514">
        <v>1066</v>
      </c>
      <c r="L18" s="514">
        <v>24595</v>
      </c>
      <c r="M18" s="526"/>
    </row>
    <row r="19" spans="1:13" s="449" customFormat="1" ht="15.75" customHeight="1" x14ac:dyDescent="0.15">
      <c r="A19" s="1022" t="s">
        <v>56</v>
      </c>
      <c r="B19" s="1023"/>
      <c r="C19" s="450" t="s">
        <v>160</v>
      </c>
      <c r="D19" s="44">
        <v>18</v>
      </c>
      <c r="E19" s="514">
        <v>8</v>
      </c>
      <c r="F19" s="514">
        <v>10</v>
      </c>
      <c r="G19" s="514">
        <v>3442</v>
      </c>
      <c r="H19" s="514">
        <v>0</v>
      </c>
      <c r="I19" s="514">
        <v>3442</v>
      </c>
      <c r="J19" s="514">
        <v>0</v>
      </c>
      <c r="K19" s="514">
        <v>1010</v>
      </c>
      <c r="L19" s="514">
        <v>18782</v>
      </c>
      <c r="M19" s="525" t="s">
        <v>1914</v>
      </c>
    </row>
    <row r="20" spans="1:13" s="449" customFormat="1" ht="15.75" customHeight="1" x14ac:dyDescent="0.15">
      <c r="A20" s="1022" t="s">
        <v>57</v>
      </c>
      <c r="B20" s="1023"/>
      <c r="C20" s="450" t="s">
        <v>159</v>
      </c>
      <c r="D20" s="44">
        <v>26</v>
      </c>
      <c r="E20" s="514">
        <v>16</v>
      </c>
      <c r="F20" s="514">
        <v>10</v>
      </c>
      <c r="G20" s="514">
        <v>4413</v>
      </c>
      <c r="H20" s="514">
        <v>0</v>
      </c>
      <c r="I20" s="514">
        <v>4397</v>
      </c>
      <c r="J20" s="514">
        <v>16</v>
      </c>
      <c r="K20" s="514">
        <v>1050</v>
      </c>
      <c r="L20" s="514">
        <v>24877</v>
      </c>
      <c r="M20" s="526"/>
    </row>
    <row r="21" spans="1:13" s="449" customFormat="1" ht="15.75" customHeight="1" x14ac:dyDescent="0.15">
      <c r="A21" s="1022" t="s">
        <v>161</v>
      </c>
      <c r="B21" s="1023"/>
      <c r="C21" s="450" t="s">
        <v>162</v>
      </c>
      <c r="D21" s="44">
        <v>26</v>
      </c>
      <c r="E21" s="514">
        <v>18</v>
      </c>
      <c r="F21" s="514">
        <v>8</v>
      </c>
      <c r="G21" s="514">
        <v>4430</v>
      </c>
      <c r="H21" s="514">
        <v>53</v>
      </c>
      <c r="I21" s="514">
        <v>4299</v>
      </c>
      <c r="J21" s="514">
        <v>78</v>
      </c>
      <c r="K21" s="514">
        <v>1058</v>
      </c>
      <c r="L21" s="514">
        <v>32912</v>
      </c>
      <c r="M21" s="526"/>
    </row>
    <row r="22" spans="1:13" s="449" customFormat="1" ht="15.75" customHeight="1" x14ac:dyDescent="0.15">
      <c r="A22" s="1022" t="s">
        <v>163</v>
      </c>
      <c r="B22" s="1023"/>
      <c r="C22" s="450" t="s">
        <v>164</v>
      </c>
      <c r="D22" s="44">
        <v>39</v>
      </c>
      <c r="E22" s="514">
        <v>24</v>
      </c>
      <c r="F22" s="514">
        <v>15</v>
      </c>
      <c r="G22" s="514">
        <v>6366</v>
      </c>
      <c r="H22" s="514">
        <v>0</v>
      </c>
      <c r="I22" s="514">
        <v>6136</v>
      </c>
      <c r="J22" s="514">
        <v>230</v>
      </c>
      <c r="K22" s="514">
        <v>975</v>
      </c>
      <c r="L22" s="514">
        <v>31002</v>
      </c>
      <c r="M22" s="526"/>
    </row>
    <row r="23" spans="1:13" s="449" customFormat="1" ht="7.5" customHeight="1" x14ac:dyDescent="0.15">
      <c r="A23" s="1085"/>
      <c r="B23" s="1086"/>
      <c r="C23" s="450"/>
      <c r="D23" s="44"/>
      <c r="E23" s="514"/>
      <c r="F23" s="514"/>
      <c r="G23" s="514"/>
      <c r="H23" s="514"/>
      <c r="I23" s="514"/>
      <c r="J23" s="514"/>
      <c r="K23" s="514"/>
      <c r="L23" s="514"/>
      <c r="M23" s="526"/>
    </row>
    <row r="24" spans="1:13" s="449" customFormat="1" ht="15.75" customHeight="1" x14ac:dyDescent="0.15">
      <c r="A24" s="1022" t="s">
        <v>165</v>
      </c>
      <c r="B24" s="1023"/>
      <c r="C24" s="450" t="s">
        <v>166</v>
      </c>
      <c r="D24" s="44">
        <v>46</v>
      </c>
      <c r="E24" s="514">
        <v>31</v>
      </c>
      <c r="F24" s="514">
        <v>15</v>
      </c>
      <c r="G24" s="514">
        <v>7890</v>
      </c>
      <c r="H24" s="514">
        <v>0</v>
      </c>
      <c r="I24" s="514">
        <v>7498</v>
      </c>
      <c r="J24" s="514">
        <v>392</v>
      </c>
      <c r="K24" s="514">
        <v>1032</v>
      </c>
      <c r="L24" s="514">
        <v>32479</v>
      </c>
      <c r="M24" s="526"/>
    </row>
    <row r="25" spans="1:13" s="449" customFormat="1" ht="15.75" customHeight="1" x14ac:dyDescent="0.15">
      <c r="A25" s="1022" t="s">
        <v>167</v>
      </c>
      <c r="B25" s="1023"/>
      <c r="C25" s="450" t="s">
        <v>168</v>
      </c>
      <c r="D25" s="44">
        <v>44</v>
      </c>
      <c r="E25" s="514">
        <v>29</v>
      </c>
      <c r="F25" s="514">
        <v>15</v>
      </c>
      <c r="G25" s="514">
        <v>7131</v>
      </c>
      <c r="H25" s="514">
        <v>0</v>
      </c>
      <c r="I25" s="514">
        <v>6579</v>
      </c>
      <c r="J25" s="514">
        <v>552</v>
      </c>
      <c r="K25" s="514">
        <v>1155</v>
      </c>
      <c r="L25" s="514">
        <v>25303</v>
      </c>
      <c r="M25" s="526"/>
    </row>
    <row r="26" spans="1:13" s="449" customFormat="1" ht="15.75" customHeight="1" x14ac:dyDescent="0.15">
      <c r="A26" s="1022" t="s">
        <v>169</v>
      </c>
      <c r="B26" s="1023"/>
      <c r="C26" s="450" t="s">
        <v>160</v>
      </c>
      <c r="D26" s="44">
        <v>24</v>
      </c>
      <c r="E26" s="514">
        <v>15</v>
      </c>
      <c r="F26" s="514">
        <v>9</v>
      </c>
      <c r="G26" s="514">
        <v>3839</v>
      </c>
      <c r="H26" s="514">
        <v>0</v>
      </c>
      <c r="I26" s="514">
        <v>3839</v>
      </c>
      <c r="J26" s="514">
        <v>0</v>
      </c>
      <c r="K26" s="514">
        <v>1010</v>
      </c>
      <c r="L26" s="514">
        <v>20448</v>
      </c>
      <c r="M26" s="526"/>
    </row>
    <row r="27" spans="1:13" s="449" customFormat="1" ht="15.75" customHeight="1" x14ac:dyDescent="0.15">
      <c r="A27" s="781"/>
      <c r="B27" s="771" t="s">
        <v>63</v>
      </c>
      <c r="C27" s="450" t="s">
        <v>170</v>
      </c>
      <c r="D27" s="44">
        <v>5</v>
      </c>
      <c r="E27" s="514">
        <v>3</v>
      </c>
      <c r="F27" s="514">
        <v>2</v>
      </c>
      <c r="G27" s="514">
        <v>0</v>
      </c>
      <c r="H27" s="514">
        <v>0</v>
      </c>
      <c r="I27" s="514">
        <v>0</v>
      </c>
      <c r="J27" s="514">
        <v>0</v>
      </c>
      <c r="K27" s="514">
        <v>0</v>
      </c>
      <c r="L27" s="514">
        <v>0</v>
      </c>
      <c r="M27" s="514"/>
    </row>
    <row r="28" spans="1:13" s="449" customFormat="1" ht="15.75" customHeight="1" x14ac:dyDescent="0.15">
      <c r="A28" s="1022" t="s">
        <v>64</v>
      </c>
      <c r="B28" s="1023"/>
      <c r="C28" s="450" t="s">
        <v>162</v>
      </c>
      <c r="D28" s="44">
        <v>35</v>
      </c>
      <c r="E28" s="514">
        <v>23</v>
      </c>
      <c r="F28" s="514">
        <v>12</v>
      </c>
      <c r="G28" s="514">
        <v>6493</v>
      </c>
      <c r="H28" s="514">
        <v>0</v>
      </c>
      <c r="I28" s="514">
        <v>6234</v>
      </c>
      <c r="J28" s="514">
        <v>259</v>
      </c>
      <c r="K28" s="514">
        <v>980</v>
      </c>
      <c r="L28" s="514">
        <v>32202</v>
      </c>
      <c r="M28" s="514"/>
    </row>
    <row r="29" spans="1:13" s="449" customFormat="1" ht="15.75" customHeight="1" x14ac:dyDescent="0.15">
      <c r="A29" s="781"/>
      <c r="B29" s="771" t="s">
        <v>65</v>
      </c>
      <c r="C29" s="450" t="s">
        <v>171</v>
      </c>
      <c r="D29" s="527">
        <v>2</v>
      </c>
      <c r="E29" s="527">
        <v>1</v>
      </c>
      <c r="F29" s="527">
        <v>1</v>
      </c>
      <c r="G29" s="528">
        <v>201</v>
      </c>
      <c r="H29" s="527">
        <v>0</v>
      </c>
      <c r="I29" s="527">
        <v>0</v>
      </c>
      <c r="J29" s="528">
        <v>201</v>
      </c>
      <c r="K29" s="528">
        <v>98</v>
      </c>
      <c r="L29" s="528">
        <v>2949</v>
      </c>
      <c r="M29" s="529"/>
    </row>
    <row r="30" spans="1:13" s="449" customFormat="1" ht="7.5" customHeight="1" x14ac:dyDescent="0.15">
      <c r="A30" s="781"/>
      <c r="B30" s="771"/>
      <c r="C30" s="450"/>
      <c r="D30" s="44"/>
      <c r="E30" s="514"/>
      <c r="F30" s="514"/>
      <c r="G30" s="530"/>
      <c r="H30" s="514"/>
      <c r="I30" s="514"/>
      <c r="J30" s="530"/>
      <c r="K30" s="530"/>
      <c r="L30" s="530"/>
      <c r="M30" s="514"/>
    </row>
    <row r="31" spans="1:13" s="449" customFormat="1" ht="15.75" customHeight="1" x14ac:dyDescent="0.15">
      <c r="A31" s="1022" t="s">
        <v>172</v>
      </c>
      <c r="B31" s="1023"/>
      <c r="C31" s="450" t="s">
        <v>173</v>
      </c>
      <c r="D31" s="44">
        <v>17</v>
      </c>
      <c r="E31" s="514">
        <v>8</v>
      </c>
      <c r="F31" s="514">
        <v>9</v>
      </c>
      <c r="G31" s="514">
        <v>3399</v>
      </c>
      <c r="H31" s="514">
        <v>0</v>
      </c>
      <c r="I31" s="514">
        <v>3174</v>
      </c>
      <c r="J31" s="514">
        <v>225</v>
      </c>
      <c r="K31" s="514">
        <v>1010</v>
      </c>
      <c r="L31" s="514">
        <v>30485</v>
      </c>
      <c r="M31" s="514"/>
    </row>
    <row r="32" spans="1:13" s="449" customFormat="1" ht="15.75" customHeight="1" x14ac:dyDescent="0.15">
      <c r="A32" s="1022" t="s">
        <v>174</v>
      </c>
      <c r="B32" s="1023"/>
      <c r="C32" s="450" t="s">
        <v>175</v>
      </c>
      <c r="D32" s="44">
        <v>46</v>
      </c>
      <c r="E32" s="514">
        <v>28</v>
      </c>
      <c r="F32" s="514">
        <v>18</v>
      </c>
      <c r="G32" s="514">
        <v>6933</v>
      </c>
      <c r="H32" s="514">
        <v>0</v>
      </c>
      <c r="I32" s="514">
        <v>6916</v>
      </c>
      <c r="J32" s="514">
        <v>17</v>
      </c>
      <c r="K32" s="514">
        <v>1002</v>
      </c>
      <c r="L32" s="514">
        <v>28040</v>
      </c>
      <c r="M32" s="514"/>
    </row>
    <row r="33" spans="1:153" s="449" customFormat="1" ht="15.75" customHeight="1" x14ac:dyDescent="0.15">
      <c r="A33" s="1022" t="s">
        <v>176</v>
      </c>
      <c r="B33" s="1023"/>
      <c r="C33" s="450" t="s">
        <v>177</v>
      </c>
      <c r="D33" s="44">
        <v>32</v>
      </c>
      <c r="E33" s="514">
        <v>19</v>
      </c>
      <c r="F33" s="514">
        <v>13</v>
      </c>
      <c r="G33" s="514">
        <v>6722</v>
      </c>
      <c r="H33" s="514">
        <v>0</v>
      </c>
      <c r="I33" s="514">
        <v>5735</v>
      </c>
      <c r="J33" s="514">
        <v>987</v>
      </c>
      <c r="K33" s="514">
        <v>1096</v>
      </c>
      <c r="L33" s="514">
        <v>34590</v>
      </c>
      <c r="M33" s="514"/>
    </row>
    <row r="34" spans="1:153" s="449" customFormat="1" ht="15.75" customHeight="1" x14ac:dyDescent="0.15">
      <c r="A34" s="1022" t="s">
        <v>178</v>
      </c>
      <c r="B34" s="1023"/>
      <c r="C34" s="450" t="s">
        <v>179</v>
      </c>
      <c r="D34" s="44">
        <v>28</v>
      </c>
      <c r="E34" s="514">
        <v>16</v>
      </c>
      <c r="F34" s="514">
        <v>12</v>
      </c>
      <c r="G34" s="514">
        <v>4733</v>
      </c>
      <c r="H34" s="514">
        <v>40</v>
      </c>
      <c r="I34" s="514">
        <v>4666</v>
      </c>
      <c r="J34" s="514">
        <v>27</v>
      </c>
      <c r="K34" s="514">
        <v>1050</v>
      </c>
      <c r="L34" s="514">
        <v>20806</v>
      </c>
      <c r="M34" s="514"/>
    </row>
    <row r="35" spans="1:153" s="449" customFormat="1" ht="15.75" customHeight="1" x14ac:dyDescent="0.15">
      <c r="A35" s="1022" t="s">
        <v>180</v>
      </c>
      <c r="B35" s="1023"/>
      <c r="C35" s="450" t="s">
        <v>181</v>
      </c>
      <c r="D35" s="44">
        <v>26</v>
      </c>
      <c r="E35" s="514">
        <v>15</v>
      </c>
      <c r="F35" s="514">
        <v>11</v>
      </c>
      <c r="G35" s="514">
        <v>4693</v>
      </c>
      <c r="H35" s="514">
        <v>0</v>
      </c>
      <c r="I35" s="514">
        <v>4637</v>
      </c>
      <c r="J35" s="514">
        <v>56</v>
      </c>
      <c r="K35" s="514">
        <v>1064</v>
      </c>
      <c r="L35" s="514">
        <v>26022</v>
      </c>
      <c r="M35" s="514"/>
    </row>
    <row r="36" spans="1:153" s="448" customFormat="1" ht="15.75" customHeight="1" x14ac:dyDescent="0.15">
      <c r="A36" s="1022" t="s">
        <v>182</v>
      </c>
      <c r="B36" s="1023"/>
      <c r="C36" s="450" t="s">
        <v>183</v>
      </c>
      <c r="D36" s="44">
        <v>28</v>
      </c>
      <c r="E36" s="514">
        <v>15</v>
      </c>
      <c r="F36" s="514">
        <v>13</v>
      </c>
      <c r="G36" s="514">
        <v>5079</v>
      </c>
      <c r="H36" s="514">
        <v>0</v>
      </c>
      <c r="I36" s="514">
        <v>4744</v>
      </c>
      <c r="J36" s="514">
        <v>335</v>
      </c>
      <c r="K36" s="514">
        <v>1010</v>
      </c>
      <c r="L36" s="514">
        <v>25008</v>
      </c>
      <c r="M36" s="514"/>
    </row>
    <row r="37" spans="1:153" s="449" customFormat="1" ht="7.5" customHeight="1" x14ac:dyDescent="0.15">
      <c r="A37" s="1085"/>
      <c r="B37" s="1086"/>
      <c r="C37" s="450"/>
      <c r="D37" s="44"/>
      <c r="E37" s="514"/>
      <c r="F37" s="514"/>
      <c r="G37" s="514"/>
      <c r="H37" s="514"/>
      <c r="I37" s="514"/>
      <c r="J37" s="514"/>
      <c r="K37" s="514"/>
      <c r="L37" s="514"/>
      <c r="M37" s="514"/>
    </row>
    <row r="38" spans="1:153" s="449" customFormat="1" ht="15.75" customHeight="1" x14ac:dyDescent="0.15">
      <c r="A38" s="1022" t="s">
        <v>72</v>
      </c>
      <c r="B38" s="1023"/>
      <c r="C38" s="450" t="s">
        <v>184</v>
      </c>
      <c r="D38" s="44">
        <v>17</v>
      </c>
      <c r="E38" s="514">
        <v>8</v>
      </c>
      <c r="F38" s="514">
        <v>9</v>
      </c>
      <c r="G38" s="514">
        <v>3018</v>
      </c>
      <c r="H38" s="514">
        <v>0</v>
      </c>
      <c r="I38" s="514">
        <v>3009</v>
      </c>
      <c r="J38" s="514">
        <v>9</v>
      </c>
      <c r="K38" s="514">
        <v>1038</v>
      </c>
      <c r="L38" s="514">
        <v>19237</v>
      </c>
      <c r="M38" s="514"/>
    </row>
    <row r="39" spans="1:153" s="449" customFormat="1" ht="15.75" customHeight="1" x14ac:dyDescent="0.15">
      <c r="A39" s="1022" t="s">
        <v>73</v>
      </c>
      <c r="B39" s="1023"/>
      <c r="C39" s="450" t="s">
        <v>185</v>
      </c>
      <c r="D39" s="44">
        <v>12</v>
      </c>
      <c r="E39" s="514">
        <v>6</v>
      </c>
      <c r="F39" s="514">
        <v>6</v>
      </c>
      <c r="G39" s="514">
        <v>2039</v>
      </c>
      <c r="H39" s="514">
        <v>73</v>
      </c>
      <c r="I39" s="514">
        <v>1948</v>
      </c>
      <c r="J39" s="514">
        <v>18</v>
      </c>
      <c r="K39" s="514">
        <v>463</v>
      </c>
      <c r="L39" s="514">
        <v>12488</v>
      </c>
      <c r="M39" s="514"/>
    </row>
    <row r="40" spans="1:153" s="449" customFormat="1" ht="15.75" customHeight="1" x14ac:dyDescent="0.15">
      <c r="A40" s="1022" t="s">
        <v>74</v>
      </c>
      <c r="B40" s="1023"/>
      <c r="C40" s="450" t="s">
        <v>186</v>
      </c>
      <c r="D40" s="44">
        <v>10</v>
      </c>
      <c r="E40" s="514">
        <v>6</v>
      </c>
      <c r="F40" s="514">
        <v>4</v>
      </c>
      <c r="G40" s="514">
        <v>2125</v>
      </c>
      <c r="H40" s="514">
        <v>0</v>
      </c>
      <c r="I40" s="514">
        <v>2125</v>
      </c>
      <c r="J40" s="514">
        <v>0</v>
      </c>
      <c r="K40" s="514">
        <v>258</v>
      </c>
      <c r="L40" s="514">
        <v>13703</v>
      </c>
      <c r="M40" s="514"/>
    </row>
    <row r="41" spans="1:153" s="449" customFormat="1" ht="15.75" customHeight="1" x14ac:dyDescent="0.15">
      <c r="A41" s="1022" t="s">
        <v>75</v>
      </c>
      <c r="B41" s="1023"/>
      <c r="C41" s="450" t="s">
        <v>187</v>
      </c>
      <c r="D41" s="44">
        <v>8</v>
      </c>
      <c r="E41" s="514">
        <v>6</v>
      </c>
      <c r="F41" s="514">
        <v>2</v>
      </c>
      <c r="G41" s="514">
        <v>1571</v>
      </c>
      <c r="H41" s="514">
        <v>0</v>
      </c>
      <c r="I41" s="514">
        <v>1514</v>
      </c>
      <c r="J41" s="514">
        <v>57</v>
      </c>
      <c r="K41" s="514">
        <v>442</v>
      </c>
      <c r="L41" s="514">
        <v>18794</v>
      </c>
      <c r="M41" s="525" t="s">
        <v>1915</v>
      </c>
    </row>
    <row r="42" spans="1:153" s="6" customFormat="1" ht="15.75" customHeight="1" x14ac:dyDescent="0.15">
      <c r="A42" s="1022" t="s">
        <v>76</v>
      </c>
      <c r="B42" s="1023"/>
      <c r="C42" s="450" t="s">
        <v>188</v>
      </c>
      <c r="D42" s="44">
        <v>42</v>
      </c>
      <c r="E42" s="514">
        <v>31</v>
      </c>
      <c r="F42" s="514">
        <v>11</v>
      </c>
      <c r="G42" s="514">
        <v>7246</v>
      </c>
      <c r="H42" s="514">
        <v>0</v>
      </c>
      <c r="I42" s="514">
        <v>6345</v>
      </c>
      <c r="J42" s="514">
        <v>901</v>
      </c>
      <c r="K42" s="514">
        <v>1413</v>
      </c>
      <c r="L42" s="514">
        <v>38380</v>
      </c>
      <c r="M42" s="525" t="s">
        <v>1916</v>
      </c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  <c r="AG42" s="448"/>
      <c r="AH42" s="448"/>
      <c r="AI42" s="448"/>
      <c r="AJ42" s="448"/>
      <c r="AK42" s="448"/>
      <c r="AL42" s="448"/>
      <c r="AM42" s="448"/>
      <c r="AN42" s="448"/>
      <c r="AO42" s="448"/>
      <c r="AP42" s="448"/>
      <c r="AQ42" s="448"/>
      <c r="AR42" s="448"/>
      <c r="AS42" s="448"/>
      <c r="AT42" s="448"/>
      <c r="AU42" s="448"/>
      <c r="AV42" s="448"/>
      <c r="AW42" s="448"/>
      <c r="AX42" s="448"/>
      <c r="AY42" s="448"/>
      <c r="AZ42" s="448"/>
      <c r="BA42" s="448"/>
      <c r="BB42" s="448"/>
      <c r="BC42" s="448"/>
      <c r="BD42" s="448"/>
      <c r="BE42" s="448"/>
      <c r="BF42" s="448"/>
      <c r="BG42" s="448"/>
      <c r="BH42" s="448"/>
      <c r="BI42" s="448"/>
      <c r="BJ42" s="448"/>
      <c r="BK42" s="448"/>
      <c r="BL42" s="448"/>
      <c r="BM42" s="448"/>
      <c r="BN42" s="448"/>
      <c r="BO42" s="448"/>
      <c r="BP42" s="448"/>
      <c r="BQ42" s="448"/>
      <c r="BR42" s="448"/>
      <c r="BS42" s="448"/>
      <c r="BT42" s="448"/>
      <c r="BU42" s="448"/>
      <c r="BV42" s="448"/>
      <c r="BW42" s="448"/>
      <c r="BX42" s="448"/>
      <c r="BY42" s="448"/>
      <c r="BZ42" s="448"/>
      <c r="CA42" s="448"/>
      <c r="CB42" s="448"/>
      <c r="CC42" s="448"/>
      <c r="CD42" s="448"/>
      <c r="CE42" s="448"/>
      <c r="CF42" s="448"/>
      <c r="CG42" s="448"/>
      <c r="CH42" s="448"/>
      <c r="CI42" s="448"/>
      <c r="CJ42" s="448"/>
      <c r="CK42" s="448"/>
      <c r="CL42" s="448"/>
      <c r="CM42" s="448"/>
      <c r="CN42" s="448"/>
      <c r="CO42" s="448"/>
      <c r="CP42" s="448"/>
      <c r="CQ42" s="448"/>
      <c r="CR42" s="448"/>
      <c r="CS42" s="448"/>
      <c r="CT42" s="448"/>
      <c r="CU42" s="448"/>
      <c r="CV42" s="448"/>
      <c r="CW42" s="448"/>
      <c r="CX42" s="448"/>
      <c r="CY42" s="448"/>
      <c r="CZ42" s="448"/>
      <c r="DA42" s="448"/>
      <c r="DB42" s="448"/>
      <c r="DC42" s="448"/>
      <c r="DD42" s="448"/>
      <c r="DE42" s="448"/>
      <c r="DF42" s="448"/>
      <c r="DG42" s="448"/>
      <c r="DH42" s="448"/>
      <c r="DI42" s="448"/>
      <c r="DJ42" s="448"/>
      <c r="DK42" s="448"/>
      <c r="DL42" s="448"/>
      <c r="DM42" s="448"/>
      <c r="DN42" s="448"/>
      <c r="DO42" s="448"/>
      <c r="DP42" s="448"/>
      <c r="DQ42" s="448"/>
      <c r="DR42" s="448"/>
      <c r="DS42" s="448"/>
      <c r="DT42" s="448"/>
      <c r="DU42" s="448"/>
      <c r="DV42" s="448"/>
      <c r="DW42" s="448"/>
      <c r="DX42" s="448"/>
      <c r="DY42" s="448"/>
      <c r="DZ42" s="448"/>
      <c r="EA42" s="448"/>
      <c r="EB42" s="448"/>
      <c r="EC42" s="448"/>
      <c r="ED42" s="448"/>
      <c r="EE42" s="448"/>
      <c r="EF42" s="448"/>
      <c r="EG42" s="448"/>
      <c r="EH42" s="448"/>
      <c r="EI42" s="448"/>
      <c r="EJ42" s="448"/>
      <c r="EK42" s="448"/>
      <c r="EL42" s="448"/>
      <c r="EM42" s="448"/>
      <c r="EN42" s="448"/>
      <c r="EO42" s="448"/>
      <c r="EP42" s="448"/>
      <c r="EQ42" s="448"/>
      <c r="ER42" s="448"/>
      <c r="ES42" s="448"/>
      <c r="ET42" s="448"/>
      <c r="EU42" s="448"/>
      <c r="EV42" s="448"/>
      <c r="EW42" s="448"/>
    </row>
    <row r="43" spans="1:153" s="448" customFormat="1" ht="15.75" customHeight="1" x14ac:dyDescent="0.15">
      <c r="A43" s="1022" t="s">
        <v>77</v>
      </c>
      <c r="B43" s="1023"/>
      <c r="C43" s="450" t="s">
        <v>189</v>
      </c>
      <c r="D43" s="44">
        <v>44</v>
      </c>
      <c r="E43" s="514">
        <v>32</v>
      </c>
      <c r="F43" s="514">
        <v>12</v>
      </c>
      <c r="G43" s="514">
        <v>6609</v>
      </c>
      <c r="H43" s="514">
        <v>0</v>
      </c>
      <c r="I43" s="514">
        <v>6372</v>
      </c>
      <c r="J43" s="514">
        <v>237</v>
      </c>
      <c r="K43" s="514">
        <v>1856</v>
      </c>
      <c r="L43" s="514">
        <v>40885</v>
      </c>
      <c r="M43" s="514"/>
    </row>
    <row r="44" spans="1:153" s="448" customFormat="1" ht="7.5" customHeight="1" x14ac:dyDescent="0.15">
      <c r="A44" s="1088"/>
      <c r="B44" s="1089"/>
      <c r="C44" s="60"/>
      <c r="D44" s="464"/>
      <c r="E44" s="464"/>
      <c r="F44" s="464"/>
      <c r="G44" s="61"/>
      <c r="H44" s="62"/>
      <c r="I44" s="61"/>
      <c r="J44" s="464"/>
      <c r="K44" s="61"/>
      <c r="L44" s="61"/>
      <c r="M44" s="63"/>
    </row>
    <row r="45" spans="1:153" s="449" customFormat="1" ht="5.0999999999999996" customHeight="1" x14ac:dyDescent="0.15">
      <c r="A45" s="1087"/>
      <c r="B45" s="1087"/>
      <c r="C45" s="64"/>
      <c r="D45" s="461"/>
      <c r="E45" s="461"/>
      <c r="F45" s="461"/>
      <c r="G45" s="65"/>
      <c r="H45" s="64"/>
      <c r="I45" s="65"/>
      <c r="J45" s="461"/>
      <c r="K45" s="65"/>
      <c r="L45" s="65"/>
      <c r="M45" s="65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8"/>
      <c r="AJ45" s="448"/>
      <c r="AK45" s="448"/>
      <c r="AL45" s="448"/>
      <c r="AM45" s="448"/>
      <c r="AN45" s="448"/>
      <c r="AO45" s="448"/>
      <c r="AP45" s="448"/>
      <c r="AQ45" s="448"/>
      <c r="AR45" s="448"/>
      <c r="AS45" s="448"/>
      <c r="AT45" s="448"/>
      <c r="AU45" s="448"/>
      <c r="AV45" s="448"/>
      <c r="AW45" s="448"/>
      <c r="AX45" s="448"/>
      <c r="AY45" s="448"/>
      <c r="AZ45" s="448"/>
      <c r="BA45" s="448"/>
      <c r="BB45" s="448"/>
      <c r="BC45" s="448"/>
      <c r="BD45" s="448"/>
      <c r="BE45" s="448"/>
      <c r="BF45" s="448"/>
      <c r="BG45" s="448"/>
      <c r="BH45" s="448"/>
      <c r="BI45" s="448"/>
      <c r="BJ45" s="448"/>
      <c r="BK45" s="448"/>
      <c r="BL45" s="448"/>
      <c r="BM45" s="448"/>
      <c r="BN45" s="448"/>
      <c r="BO45" s="448"/>
      <c r="BP45" s="448"/>
      <c r="BQ45" s="448"/>
      <c r="BR45" s="448"/>
      <c r="BS45" s="448"/>
      <c r="BT45" s="448"/>
      <c r="BU45" s="448"/>
      <c r="BV45" s="448"/>
      <c r="BW45" s="448"/>
      <c r="BX45" s="448"/>
      <c r="BY45" s="448"/>
      <c r="BZ45" s="448"/>
      <c r="CA45" s="448"/>
      <c r="CB45" s="448"/>
      <c r="CC45" s="448"/>
      <c r="CD45" s="448"/>
      <c r="CE45" s="448"/>
      <c r="CF45" s="448"/>
      <c r="CG45" s="448"/>
      <c r="CH45" s="448"/>
      <c r="CI45" s="448"/>
      <c r="CJ45" s="448"/>
      <c r="CK45" s="448"/>
      <c r="CL45" s="448"/>
      <c r="CM45" s="448"/>
      <c r="CN45" s="448"/>
      <c r="CO45" s="448"/>
      <c r="CP45" s="448"/>
      <c r="CQ45" s="448"/>
      <c r="CR45" s="448"/>
      <c r="CS45" s="448"/>
      <c r="CT45" s="448"/>
      <c r="CU45" s="448"/>
      <c r="CV45" s="448"/>
      <c r="CW45" s="448"/>
      <c r="CX45" s="448"/>
      <c r="CY45" s="448"/>
      <c r="CZ45" s="448"/>
      <c r="DA45" s="448"/>
      <c r="DB45" s="448"/>
      <c r="DC45" s="448"/>
      <c r="DD45" s="448"/>
      <c r="DE45" s="448"/>
      <c r="DF45" s="448"/>
      <c r="DG45" s="448"/>
      <c r="DH45" s="448"/>
      <c r="DI45" s="448"/>
      <c r="DJ45" s="448"/>
      <c r="DK45" s="448"/>
      <c r="DL45" s="448"/>
      <c r="DM45" s="448"/>
      <c r="DN45" s="448"/>
      <c r="DO45" s="448"/>
      <c r="DP45" s="448"/>
      <c r="DQ45" s="448"/>
      <c r="DR45" s="448"/>
      <c r="DS45" s="448"/>
      <c r="DT45" s="448"/>
      <c r="DU45" s="448"/>
      <c r="DV45" s="448"/>
      <c r="DW45" s="448"/>
      <c r="DX45" s="448"/>
      <c r="DY45" s="448"/>
      <c r="DZ45" s="448"/>
      <c r="EA45" s="448"/>
      <c r="EB45" s="448"/>
      <c r="EC45" s="448"/>
      <c r="ED45" s="448"/>
      <c r="EE45" s="448"/>
      <c r="EF45" s="448"/>
      <c r="EG45" s="448"/>
      <c r="EH45" s="448"/>
      <c r="EI45" s="448"/>
      <c r="EJ45" s="448"/>
      <c r="EK45" s="448"/>
      <c r="EL45" s="448"/>
      <c r="EM45" s="448"/>
      <c r="EN45" s="448"/>
      <c r="EO45" s="448"/>
      <c r="EP45" s="448"/>
      <c r="EQ45" s="448"/>
      <c r="ER45" s="448"/>
      <c r="ES45" s="448"/>
      <c r="ET45" s="448"/>
      <c r="EU45" s="448"/>
      <c r="EV45" s="448"/>
      <c r="EW45" s="448"/>
    </row>
    <row r="46" spans="1:153" s="449" customFormat="1" x14ac:dyDescent="0.15">
      <c r="A46" s="98" t="s">
        <v>1852</v>
      </c>
      <c r="B46" s="448"/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</row>
    <row r="47" spans="1:153" s="449" customFormat="1" ht="13.5" customHeight="1" x14ac:dyDescent="0.15">
      <c r="A47" s="461" t="s">
        <v>2001</v>
      </c>
      <c r="B47" s="448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</row>
    <row r="48" spans="1:153" s="449" customFormat="1" ht="13.5" customHeight="1" x14ac:dyDescent="0.15">
      <c r="A48" s="461" t="s">
        <v>2650</v>
      </c>
      <c r="B48" s="448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</row>
    <row r="49" spans="1:13" s="449" customFormat="1" ht="13.5" customHeight="1" x14ac:dyDescent="0.15">
      <c r="A49" s="461" t="s">
        <v>2002</v>
      </c>
      <c r="B49" s="448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</row>
  </sheetData>
  <mergeCells count="44">
    <mergeCell ref="L2:M2"/>
    <mergeCell ref="A45:B45"/>
    <mergeCell ref="A44:B44"/>
    <mergeCell ref="A43:B43"/>
    <mergeCell ref="A42:B42"/>
    <mergeCell ref="A41:B41"/>
    <mergeCell ref="A35:B35"/>
    <mergeCell ref="C2:C3"/>
    <mergeCell ref="D2:F2"/>
    <mergeCell ref="G2:J2"/>
    <mergeCell ref="K2:K3"/>
    <mergeCell ref="A40:B40"/>
    <mergeCell ref="A39:B39"/>
    <mergeCell ref="A38:B38"/>
    <mergeCell ref="A37:B37"/>
    <mergeCell ref="A36:B36"/>
    <mergeCell ref="A20:B20"/>
    <mergeCell ref="A34:B34"/>
    <mergeCell ref="A33:B33"/>
    <mergeCell ref="A32:B32"/>
    <mergeCell ref="A31:B31"/>
    <mergeCell ref="A28:B28"/>
    <mergeCell ref="A26:B26"/>
    <mergeCell ref="A25:B25"/>
    <mergeCell ref="A24:B24"/>
    <mergeCell ref="A23:B23"/>
    <mergeCell ref="A22:B22"/>
    <mergeCell ref="A21:B21"/>
    <mergeCell ref="A19:B19"/>
    <mergeCell ref="A18:B18"/>
    <mergeCell ref="A17:B17"/>
    <mergeCell ref="A16:B16"/>
    <mergeCell ref="A14:B14"/>
    <mergeCell ref="A12:B12"/>
    <mergeCell ref="A15:B15"/>
    <mergeCell ref="A5:B5"/>
    <mergeCell ref="A2:B3"/>
    <mergeCell ref="A11:B11"/>
    <mergeCell ref="A9:B9"/>
    <mergeCell ref="A8:B8"/>
    <mergeCell ref="A7:B7"/>
    <mergeCell ref="A6:B6"/>
    <mergeCell ref="A10:B10"/>
    <mergeCell ref="A13:B1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1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8"/>
  <sheetViews>
    <sheetView zoomScaleNormal="100" zoomScaleSheetLayoutView="85" workbookViewId="0"/>
  </sheetViews>
  <sheetFormatPr defaultRowHeight="13.5" x14ac:dyDescent="0.15"/>
  <cols>
    <col min="1" max="1" width="1.875" style="520" customWidth="1"/>
    <col min="2" max="2" width="9.5" style="1" customWidth="1"/>
    <col min="3" max="6" width="6.5" style="1" customWidth="1"/>
    <col min="7" max="7" width="9.125" style="1" customWidth="1"/>
    <col min="8" max="10" width="8.5" style="1" customWidth="1"/>
    <col min="11" max="13" width="6.375" style="1" customWidth="1"/>
    <col min="14" max="14" width="7.5" style="1" customWidth="1"/>
    <col min="15" max="15" width="1.25" style="1" customWidth="1"/>
    <col min="16" max="248" width="9" style="1"/>
    <col min="249" max="249" width="1.875" style="1" customWidth="1"/>
    <col min="250" max="250" width="11" style="1" customWidth="1"/>
    <col min="251" max="251" width="9.25" style="1" customWidth="1"/>
    <col min="252" max="258" width="9.125" style="1" customWidth="1"/>
    <col min="259" max="267" width="7.75" style="1" customWidth="1"/>
    <col min="268" max="268" width="8.5" style="1" customWidth="1"/>
    <col min="269" max="269" width="7.75" style="1" customWidth="1"/>
    <col min="270" max="504" width="9" style="1"/>
    <col min="505" max="505" width="1.875" style="1" customWidth="1"/>
    <col min="506" max="506" width="11" style="1" customWidth="1"/>
    <col min="507" max="507" width="9.25" style="1" customWidth="1"/>
    <col min="508" max="514" width="9.125" style="1" customWidth="1"/>
    <col min="515" max="523" width="7.75" style="1" customWidth="1"/>
    <col min="524" max="524" width="8.5" style="1" customWidth="1"/>
    <col min="525" max="525" width="7.75" style="1" customWidth="1"/>
    <col min="526" max="760" width="9" style="1"/>
    <col min="761" max="761" width="1.875" style="1" customWidth="1"/>
    <col min="762" max="762" width="11" style="1" customWidth="1"/>
    <col min="763" max="763" width="9.25" style="1" customWidth="1"/>
    <col min="764" max="770" width="9.125" style="1" customWidth="1"/>
    <col min="771" max="779" width="7.75" style="1" customWidth="1"/>
    <col min="780" max="780" width="8.5" style="1" customWidth="1"/>
    <col min="781" max="781" width="7.75" style="1" customWidth="1"/>
    <col min="782" max="1016" width="9" style="1"/>
    <col min="1017" max="1017" width="1.875" style="1" customWidth="1"/>
    <col min="1018" max="1018" width="11" style="1" customWidth="1"/>
    <col min="1019" max="1019" width="9.25" style="1" customWidth="1"/>
    <col min="1020" max="1026" width="9.125" style="1" customWidth="1"/>
    <col min="1027" max="1035" width="7.75" style="1" customWidth="1"/>
    <col min="1036" max="1036" width="8.5" style="1" customWidth="1"/>
    <col min="1037" max="1037" width="7.75" style="1" customWidth="1"/>
    <col min="1038" max="1272" width="9" style="1"/>
    <col min="1273" max="1273" width="1.875" style="1" customWidth="1"/>
    <col min="1274" max="1274" width="11" style="1" customWidth="1"/>
    <col min="1275" max="1275" width="9.25" style="1" customWidth="1"/>
    <col min="1276" max="1282" width="9.125" style="1" customWidth="1"/>
    <col min="1283" max="1291" width="7.75" style="1" customWidth="1"/>
    <col min="1292" max="1292" width="8.5" style="1" customWidth="1"/>
    <col min="1293" max="1293" width="7.75" style="1" customWidth="1"/>
    <col min="1294" max="1528" width="9" style="1"/>
    <col min="1529" max="1529" width="1.875" style="1" customWidth="1"/>
    <col min="1530" max="1530" width="11" style="1" customWidth="1"/>
    <col min="1531" max="1531" width="9.25" style="1" customWidth="1"/>
    <col min="1532" max="1538" width="9.125" style="1" customWidth="1"/>
    <col min="1539" max="1547" width="7.75" style="1" customWidth="1"/>
    <col min="1548" max="1548" width="8.5" style="1" customWidth="1"/>
    <col min="1549" max="1549" width="7.75" style="1" customWidth="1"/>
    <col min="1550" max="1784" width="9" style="1"/>
    <col min="1785" max="1785" width="1.875" style="1" customWidth="1"/>
    <col min="1786" max="1786" width="11" style="1" customWidth="1"/>
    <col min="1787" max="1787" width="9.25" style="1" customWidth="1"/>
    <col min="1788" max="1794" width="9.125" style="1" customWidth="1"/>
    <col min="1795" max="1803" width="7.75" style="1" customWidth="1"/>
    <col min="1804" max="1804" width="8.5" style="1" customWidth="1"/>
    <col min="1805" max="1805" width="7.75" style="1" customWidth="1"/>
    <col min="1806" max="2040" width="9" style="1"/>
    <col min="2041" max="2041" width="1.875" style="1" customWidth="1"/>
    <col min="2042" max="2042" width="11" style="1" customWidth="1"/>
    <col min="2043" max="2043" width="9.25" style="1" customWidth="1"/>
    <col min="2044" max="2050" width="9.125" style="1" customWidth="1"/>
    <col min="2051" max="2059" width="7.75" style="1" customWidth="1"/>
    <col min="2060" max="2060" width="8.5" style="1" customWidth="1"/>
    <col min="2061" max="2061" width="7.75" style="1" customWidth="1"/>
    <col min="2062" max="2296" width="9" style="1"/>
    <col min="2297" max="2297" width="1.875" style="1" customWidth="1"/>
    <col min="2298" max="2298" width="11" style="1" customWidth="1"/>
    <col min="2299" max="2299" width="9.25" style="1" customWidth="1"/>
    <col min="2300" max="2306" width="9.125" style="1" customWidth="1"/>
    <col min="2307" max="2315" width="7.75" style="1" customWidth="1"/>
    <col min="2316" max="2316" width="8.5" style="1" customWidth="1"/>
    <col min="2317" max="2317" width="7.75" style="1" customWidth="1"/>
    <col min="2318" max="2552" width="9" style="1"/>
    <col min="2553" max="2553" width="1.875" style="1" customWidth="1"/>
    <col min="2554" max="2554" width="11" style="1" customWidth="1"/>
    <col min="2555" max="2555" width="9.25" style="1" customWidth="1"/>
    <col min="2556" max="2562" width="9.125" style="1" customWidth="1"/>
    <col min="2563" max="2571" width="7.75" style="1" customWidth="1"/>
    <col min="2572" max="2572" width="8.5" style="1" customWidth="1"/>
    <col min="2573" max="2573" width="7.75" style="1" customWidth="1"/>
    <col min="2574" max="2808" width="9" style="1"/>
    <col min="2809" max="2809" width="1.875" style="1" customWidth="1"/>
    <col min="2810" max="2810" width="11" style="1" customWidth="1"/>
    <col min="2811" max="2811" width="9.25" style="1" customWidth="1"/>
    <col min="2812" max="2818" width="9.125" style="1" customWidth="1"/>
    <col min="2819" max="2827" width="7.75" style="1" customWidth="1"/>
    <col min="2828" max="2828" width="8.5" style="1" customWidth="1"/>
    <col min="2829" max="2829" width="7.75" style="1" customWidth="1"/>
    <col min="2830" max="3064" width="9" style="1"/>
    <col min="3065" max="3065" width="1.875" style="1" customWidth="1"/>
    <col min="3066" max="3066" width="11" style="1" customWidth="1"/>
    <col min="3067" max="3067" width="9.25" style="1" customWidth="1"/>
    <col min="3068" max="3074" width="9.125" style="1" customWidth="1"/>
    <col min="3075" max="3083" width="7.75" style="1" customWidth="1"/>
    <col min="3084" max="3084" width="8.5" style="1" customWidth="1"/>
    <col min="3085" max="3085" width="7.75" style="1" customWidth="1"/>
    <col min="3086" max="3320" width="9" style="1"/>
    <col min="3321" max="3321" width="1.875" style="1" customWidth="1"/>
    <col min="3322" max="3322" width="11" style="1" customWidth="1"/>
    <col min="3323" max="3323" width="9.25" style="1" customWidth="1"/>
    <col min="3324" max="3330" width="9.125" style="1" customWidth="1"/>
    <col min="3331" max="3339" width="7.75" style="1" customWidth="1"/>
    <col min="3340" max="3340" width="8.5" style="1" customWidth="1"/>
    <col min="3341" max="3341" width="7.75" style="1" customWidth="1"/>
    <col min="3342" max="3576" width="9" style="1"/>
    <col min="3577" max="3577" width="1.875" style="1" customWidth="1"/>
    <col min="3578" max="3578" width="11" style="1" customWidth="1"/>
    <col min="3579" max="3579" width="9.25" style="1" customWidth="1"/>
    <col min="3580" max="3586" width="9.125" style="1" customWidth="1"/>
    <col min="3587" max="3595" width="7.75" style="1" customWidth="1"/>
    <col min="3596" max="3596" width="8.5" style="1" customWidth="1"/>
    <col min="3597" max="3597" width="7.75" style="1" customWidth="1"/>
    <col min="3598" max="3832" width="9" style="1"/>
    <col min="3833" max="3833" width="1.875" style="1" customWidth="1"/>
    <col min="3834" max="3834" width="11" style="1" customWidth="1"/>
    <col min="3835" max="3835" width="9.25" style="1" customWidth="1"/>
    <col min="3836" max="3842" width="9.125" style="1" customWidth="1"/>
    <col min="3843" max="3851" width="7.75" style="1" customWidth="1"/>
    <col min="3852" max="3852" width="8.5" style="1" customWidth="1"/>
    <col min="3853" max="3853" width="7.75" style="1" customWidth="1"/>
    <col min="3854" max="4088" width="9" style="1"/>
    <col min="4089" max="4089" width="1.875" style="1" customWidth="1"/>
    <col min="4090" max="4090" width="11" style="1" customWidth="1"/>
    <col min="4091" max="4091" width="9.25" style="1" customWidth="1"/>
    <col min="4092" max="4098" width="9.125" style="1" customWidth="1"/>
    <col min="4099" max="4107" width="7.75" style="1" customWidth="1"/>
    <col min="4108" max="4108" width="8.5" style="1" customWidth="1"/>
    <col min="4109" max="4109" width="7.75" style="1" customWidth="1"/>
    <col min="4110" max="4344" width="9" style="1"/>
    <col min="4345" max="4345" width="1.875" style="1" customWidth="1"/>
    <col min="4346" max="4346" width="11" style="1" customWidth="1"/>
    <col min="4347" max="4347" width="9.25" style="1" customWidth="1"/>
    <col min="4348" max="4354" width="9.125" style="1" customWidth="1"/>
    <col min="4355" max="4363" width="7.75" style="1" customWidth="1"/>
    <col min="4364" max="4364" width="8.5" style="1" customWidth="1"/>
    <col min="4365" max="4365" width="7.75" style="1" customWidth="1"/>
    <col min="4366" max="4600" width="9" style="1"/>
    <col min="4601" max="4601" width="1.875" style="1" customWidth="1"/>
    <col min="4602" max="4602" width="11" style="1" customWidth="1"/>
    <col min="4603" max="4603" width="9.25" style="1" customWidth="1"/>
    <col min="4604" max="4610" width="9.125" style="1" customWidth="1"/>
    <col min="4611" max="4619" width="7.75" style="1" customWidth="1"/>
    <col min="4620" max="4620" width="8.5" style="1" customWidth="1"/>
    <col min="4621" max="4621" width="7.75" style="1" customWidth="1"/>
    <col min="4622" max="4856" width="9" style="1"/>
    <col min="4857" max="4857" width="1.875" style="1" customWidth="1"/>
    <col min="4858" max="4858" width="11" style="1" customWidth="1"/>
    <col min="4859" max="4859" width="9.25" style="1" customWidth="1"/>
    <col min="4860" max="4866" width="9.125" style="1" customWidth="1"/>
    <col min="4867" max="4875" width="7.75" style="1" customWidth="1"/>
    <col min="4876" max="4876" width="8.5" style="1" customWidth="1"/>
    <col min="4877" max="4877" width="7.75" style="1" customWidth="1"/>
    <col min="4878" max="5112" width="9" style="1"/>
    <col min="5113" max="5113" width="1.875" style="1" customWidth="1"/>
    <col min="5114" max="5114" width="11" style="1" customWidth="1"/>
    <col min="5115" max="5115" width="9.25" style="1" customWidth="1"/>
    <col min="5116" max="5122" width="9.125" style="1" customWidth="1"/>
    <col min="5123" max="5131" width="7.75" style="1" customWidth="1"/>
    <col min="5132" max="5132" width="8.5" style="1" customWidth="1"/>
    <col min="5133" max="5133" width="7.75" style="1" customWidth="1"/>
    <col min="5134" max="5368" width="9" style="1"/>
    <col min="5369" max="5369" width="1.875" style="1" customWidth="1"/>
    <col min="5370" max="5370" width="11" style="1" customWidth="1"/>
    <col min="5371" max="5371" width="9.25" style="1" customWidth="1"/>
    <col min="5372" max="5378" width="9.125" style="1" customWidth="1"/>
    <col min="5379" max="5387" width="7.75" style="1" customWidth="1"/>
    <col min="5388" max="5388" width="8.5" style="1" customWidth="1"/>
    <col min="5389" max="5389" width="7.75" style="1" customWidth="1"/>
    <col min="5390" max="5624" width="9" style="1"/>
    <col min="5625" max="5625" width="1.875" style="1" customWidth="1"/>
    <col min="5626" max="5626" width="11" style="1" customWidth="1"/>
    <col min="5627" max="5627" width="9.25" style="1" customWidth="1"/>
    <col min="5628" max="5634" width="9.125" style="1" customWidth="1"/>
    <col min="5635" max="5643" width="7.75" style="1" customWidth="1"/>
    <col min="5644" max="5644" width="8.5" style="1" customWidth="1"/>
    <col min="5645" max="5645" width="7.75" style="1" customWidth="1"/>
    <col min="5646" max="5880" width="9" style="1"/>
    <col min="5881" max="5881" width="1.875" style="1" customWidth="1"/>
    <col min="5882" max="5882" width="11" style="1" customWidth="1"/>
    <col min="5883" max="5883" width="9.25" style="1" customWidth="1"/>
    <col min="5884" max="5890" width="9.125" style="1" customWidth="1"/>
    <col min="5891" max="5899" width="7.75" style="1" customWidth="1"/>
    <col min="5900" max="5900" width="8.5" style="1" customWidth="1"/>
    <col min="5901" max="5901" width="7.75" style="1" customWidth="1"/>
    <col min="5902" max="6136" width="9" style="1"/>
    <col min="6137" max="6137" width="1.875" style="1" customWidth="1"/>
    <col min="6138" max="6138" width="11" style="1" customWidth="1"/>
    <col min="6139" max="6139" width="9.25" style="1" customWidth="1"/>
    <col min="6140" max="6146" width="9.125" style="1" customWidth="1"/>
    <col min="6147" max="6155" width="7.75" style="1" customWidth="1"/>
    <col min="6156" max="6156" width="8.5" style="1" customWidth="1"/>
    <col min="6157" max="6157" width="7.75" style="1" customWidth="1"/>
    <col min="6158" max="6392" width="9" style="1"/>
    <col min="6393" max="6393" width="1.875" style="1" customWidth="1"/>
    <col min="6394" max="6394" width="11" style="1" customWidth="1"/>
    <col min="6395" max="6395" width="9.25" style="1" customWidth="1"/>
    <col min="6396" max="6402" width="9.125" style="1" customWidth="1"/>
    <col min="6403" max="6411" width="7.75" style="1" customWidth="1"/>
    <col min="6412" max="6412" width="8.5" style="1" customWidth="1"/>
    <col min="6413" max="6413" width="7.75" style="1" customWidth="1"/>
    <col min="6414" max="6648" width="9" style="1"/>
    <col min="6649" max="6649" width="1.875" style="1" customWidth="1"/>
    <col min="6650" max="6650" width="11" style="1" customWidth="1"/>
    <col min="6651" max="6651" width="9.25" style="1" customWidth="1"/>
    <col min="6652" max="6658" width="9.125" style="1" customWidth="1"/>
    <col min="6659" max="6667" width="7.75" style="1" customWidth="1"/>
    <col min="6668" max="6668" width="8.5" style="1" customWidth="1"/>
    <col min="6669" max="6669" width="7.75" style="1" customWidth="1"/>
    <col min="6670" max="6904" width="9" style="1"/>
    <col min="6905" max="6905" width="1.875" style="1" customWidth="1"/>
    <col min="6906" max="6906" width="11" style="1" customWidth="1"/>
    <col min="6907" max="6907" width="9.25" style="1" customWidth="1"/>
    <col min="6908" max="6914" width="9.125" style="1" customWidth="1"/>
    <col min="6915" max="6923" width="7.75" style="1" customWidth="1"/>
    <col min="6924" max="6924" width="8.5" style="1" customWidth="1"/>
    <col min="6925" max="6925" width="7.75" style="1" customWidth="1"/>
    <col min="6926" max="7160" width="9" style="1"/>
    <col min="7161" max="7161" width="1.875" style="1" customWidth="1"/>
    <col min="7162" max="7162" width="11" style="1" customWidth="1"/>
    <col min="7163" max="7163" width="9.25" style="1" customWidth="1"/>
    <col min="7164" max="7170" width="9.125" style="1" customWidth="1"/>
    <col min="7171" max="7179" width="7.75" style="1" customWidth="1"/>
    <col min="7180" max="7180" width="8.5" style="1" customWidth="1"/>
    <col min="7181" max="7181" width="7.75" style="1" customWidth="1"/>
    <col min="7182" max="7416" width="9" style="1"/>
    <col min="7417" max="7417" width="1.875" style="1" customWidth="1"/>
    <col min="7418" max="7418" width="11" style="1" customWidth="1"/>
    <col min="7419" max="7419" width="9.25" style="1" customWidth="1"/>
    <col min="7420" max="7426" width="9.125" style="1" customWidth="1"/>
    <col min="7427" max="7435" width="7.75" style="1" customWidth="1"/>
    <col min="7436" max="7436" width="8.5" style="1" customWidth="1"/>
    <col min="7437" max="7437" width="7.75" style="1" customWidth="1"/>
    <col min="7438" max="7672" width="9" style="1"/>
    <col min="7673" max="7673" width="1.875" style="1" customWidth="1"/>
    <col min="7674" max="7674" width="11" style="1" customWidth="1"/>
    <col min="7675" max="7675" width="9.25" style="1" customWidth="1"/>
    <col min="7676" max="7682" width="9.125" style="1" customWidth="1"/>
    <col min="7683" max="7691" width="7.75" style="1" customWidth="1"/>
    <col min="7692" max="7692" width="8.5" style="1" customWidth="1"/>
    <col min="7693" max="7693" width="7.75" style="1" customWidth="1"/>
    <col min="7694" max="7928" width="9" style="1"/>
    <col min="7929" max="7929" width="1.875" style="1" customWidth="1"/>
    <col min="7930" max="7930" width="11" style="1" customWidth="1"/>
    <col min="7931" max="7931" width="9.25" style="1" customWidth="1"/>
    <col min="7932" max="7938" width="9.125" style="1" customWidth="1"/>
    <col min="7939" max="7947" width="7.75" style="1" customWidth="1"/>
    <col min="7948" max="7948" width="8.5" style="1" customWidth="1"/>
    <col min="7949" max="7949" width="7.75" style="1" customWidth="1"/>
    <col min="7950" max="8184" width="9" style="1"/>
    <col min="8185" max="8185" width="1.875" style="1" customWidth="1"/>
    <col min="8186" max="8186" width="11" style="1" customWidth="1"/>
    <col min="8187" max="8187" width="9.25" style="1" customWidth="1"/>
    <col min="8188" max="8194" width="9.125" style="1" customWidth="1"/>
    <col min="8195" max="8203" width="7.75" style="1" customWidth="1"/>
    <col min="8204" max="8204" width="8.5" style="1" customWidth="1"/>
    <col min="8205" max="8205" width="7.75" style="1" customWidth="1"/>
    <col min="8206" max="8440" width="9" style="1"/>
    <col min="8441" max="8441" width="1.875" style="1" customWidth="1"/>
    <col min="8442" max="8442" width="11" style="1" customWidth="1"/>
    <col min="8443" max="8443" width="9.25" style="1" customWidth="1"/>
    <col min="8444" max="8450" width="9.125" style="1" customWidth="1"/>
    <col min="8451" max="8459" width="7.75" style="1" customWidth="1"/>
    <col min="8460" max="8460" width="8.5" style="1" customWidth="1"/>
    <col min="8461" max="8461" width="7.75" style="1" customWidth="1"/>
    <col min="8462" max="8696" width="9" style="1"/>
    <col min="8697" max="8697" width="1.875" style="1" customWidth="1"/>
    <col min="8698" max="8698" width="11" style="1" customWidth="1"/>
    <col min="8699" max="8699" width="9.25" style="1" customWidth="1"/>
    <col min="8700" max="8706" width="9.125" style="1" customWidth="1"/>
    <col min="8707" max="8715" width="7.75" style="1" customWidth="1"/>
    <col min="8716" max="8716" width="8.5" style="1" customWidth="1"/>
    <col min="8717" max="8717" width="7.75" style="1" customWidth="1"/>
    <col min="8718" max="8952" width="9" style="1"/>
    <col min="8953" max="8953" width="1.875" style="1" customWidth="1"/>
    <col min="8954" max="8954" width="11" style="1" customWidth="1"/>
    <col min="8955" max="8955" width="9.25" style="1" customWidth="1"/>
    <col min="8956" max="8962" width="9.125" style="1" customWidth="1"/>
    <col min="8963" max="8971" width="7.75" style="1" customWidth="1"/>
    <col min="8972" max="8972" width="8.5" style="1" customWidth="1"/>
    <col min="8973" max="8973" width="7.75" style="1" customWidth="1"/>
    <col min="8974" max="9208" width="9" style="1"/>
    <col min="9209" max="9209" width="1.875" style="1" customWidth="1"/>
    <col min="9210" max="9210" width="11" style="1" customWidth="1"/>
    <col min="9211" max="9211" width="9.25" style="1" customWidth="1"/>
    <col min="9212" max="9218" width="9.125" style="1" customWidth="1"/>
    <col min="9219" max="9227" width="7.75" style="1" customWidth="1"/>
    <col min="9228" max="9228" width="8.5" style="1" customWidth="1"/>
    <col min="9229" max="9229" width="7.75" style="1" customWidth="1"/>
    <col min="9230" max="9464" width="9" style="1"/>
    <col min="9465" max="9465" width="1.875" style="1" customWidth="1"/>
    <col min="9466" max="9466" width="11" style="1" customWidth="1"/>
    <col min="9467" max="9467" width="9.25" style="1" customWidth="1"/>
    <col min="9468" max="9474" width="9.125" style="1" customWidth="1"/>
    <col min="9475" max="9483" width="7.75" style="1" customWidth="1"/>
    <col min="9484" max="9484" width="8.5" style="1" customWidth="1"/>
    <col min="9485" max="9485" width="7.75" style="1" customWidth="1"/>
    <col min="9486" max="9720" width="9" style="1"/>
    <col min="9721" max="9721" width="1.875" style="1" customWidth="1"/>
    <col min="9722" max="9722" width="11" style="1" customWidth="1"/>
    <col min="9723" max="9723" width="9.25" style="1" customWidth="1"/>
    <col min="9724" max="9730" width="9.125" style="1" customWidth="1"/>
    <col min="9731" max="9739" width="7.75" style="1" customWidth="1"/>
    <col min="9740" max="9740" width="8.5" style="1" customWidth="1"/>
    <col min="9741" max="9741" width="7.75" style="1" customWidth="1"/>
    <col min="9742" max="9976" width="9" style="1"/>
    <col min="9977" max="9977" width="1.875" style="1" customWidth="1"/>
    <col min="9978" max="9978" width="11" style="1" customWidth="1"/>
    <col min="9979" max="9979" width="9.25" style="1" customWidth="1"/>
    <col min="9980" max="9986" width="9.125" style="1" customWidth="1"/>
    <col min="9987" max="9995" width="7.75" style="1" customWidth="1"/>
    <col min="9996" max="9996" width="8.5" style="1" customWidth="1"/>
    <col min="9997" max="9997" width="7.75" style="1" customWidth="1"/>
    <col min="9998" max="10232" width="9" style="1"/>
    <col min="10233" max="10233" width="1.875" style="1" customWidth="1"/>
    <col min="10234" max="10234" width="11" style="1" customWidth="1"/>
    <col min="10235" max="10235" width="9.25" style="1" customWidth="1"/>
    <col min="10236" max="10242" width="9.125" style="1" customWidth="1"/>
    <col min="10243" max="10251" width="7.75" style="1" customWidth="1"/>
    <col min="10252" max="10252" width="8.5" style="1" customWidth="1"/>
    <col min="10253" max="10253" width="7.75" style="1" customWidth="1"/>
    <col min="10254" max="10488" width="9" style="1"/>
    <col min="10489" max="10489" width="1.875" style="1" customWidth="1"/>
    <col min="10490" max="10490" width="11" style="1" customWidth="1"/>
    <col min="10491" max="10491" width="9.25" style="1" customWidth="1"/>
    <col min="10492" max="10498" width="9.125" style="1" customWidth="1"/>
    <col min="10499" max="10507" width="7.75" style="1" customWidth="1"/>
    <col min="10508" max="10508" width="8.5" style="1" customWidth="1"/>
    <col min="10509" max="10509" width="7.75" style="1" customWidth="1"/>
    <col min="10510" max="10744" width="9" style="1"/>
    <col min="10745" max="10745" width="1.875" style="1" customWidth="1"/>
    <col min="10746" max="10746" width="11" style="1" customWidth="1"/>
    <col min="10747" max="10747" width="9.25" style="1" customWidth="1"/>
    <col min="10748" max="10754" width="9.125" style="1" customWidth="1"/>
    <col min="10755" max="10763" width="7.75" style="1" customWidth="1"/>
    <col min="10764" max="10764" width="8.5" style="1" customWidth="1"/>
    <col min="10765" max="10765" width="7.75" style="1" customWidth="1"/>
    <col min="10766" max="11000" width="9" style="1"/>
    <col min="11001" max="11001" width="1.875" style="1" customWidth="1"/>
    <col min="11002" max="11002" width="11" style="1" customWidth="1"/>
    <col min="11003" max="11003" width="9.25" style="1" customWidth="1"/>
    <col min="11004" max="11010" width="9.125" style="1" customWidth="1"/>
    <col min="11011" max="11019" width="7.75" style="1" customWidth="1"/>
    <col min="11020" max="11020" width="8.5" style="1" customWidth="1"/>
    <col min="11021" max="11021" width="7.75" style="1" customWidth="1"/>
    <col min="11022" max="11256" width="9" style="1"/>
    <col min="11257" max="11257" width="1.875" style="1" customWidth="1"/>
    <col min="11258" max="11258" width="11" style="1" customWidth="1"/>
    <col min="11259" max="11259" width="9.25" style="1" customWidth="1"/>
    <col min="11260" max="11266" width="9.125" style="1" customWidth="1"/>
    <col min="11267" max="11275" width="7.75" style="1" customWidth="1"/>
    <col min="11276" max="11276" width="8.5" style="1" customWidth="1"/>
    <col min="11277" max="11277" width="7.75" style="1" customWidth="1"/>
    <col min="11278" max="11512" width="9" style="1"/>
    <col min="11513" max="11513" width="1.875" style="1" customWidth="1"/>
    <col min="11514" max="11514" width="11" style="1" customWidth="1"/>
    <col min="11515" max="11515" width="9.25" style="1" customWidth="1"/>
    <col min="11516" max="11522" width="9.125" style="1" customWidth="1"/>
    <col min="11523" max="11531" width="7.75" style="1" customWidth="1"/>
    <col min="11532" max="11532" width="8.5" style="1" customWidth="1"/>
    <col min="11533" max="11533" width="7.75" style="1" customWidth="1"/>
    <col min="11534" max="11768" width="9" style="1"/>
    <col min="11769" max="11769" width="1.875" style="1" customWidth="1"/>
    <col min="11770" max="11770" width="11" style="1" customWidth="1"/>
    <col min="11771" max="11771" width="9.25" style="1" customWidth="1"/>
    <col min="11772" max="11778" width="9.125" style="1" customWidth="1"/>
    <col min="11779" max="11787" width="7.75" style="1" customWidth="1"/>
    <col min="11788" max="11788" width="8.5" style="1" customWidth="1"/>
    <col min="11789" max="11789" width="7.75" style="1" customWidth="1"/>
    <col min="11790" max="12024" width="9" style="1"/>
    <col min="12025" max="12025" width="1.875" style="1" customWidth="1"/>
    <col min="12026" max="12026" width="11" style="1" customWidth="1"/>
    <col min="12027" max="12027" width="9.25" style="1" customWidth="1"/>
    <col min="12028" max="12034" width="9.125" style="1" customWidth="1"/>
    <col min="12035" max="12043" width="7.75" style="1" customWidth="1"/>
    <col min="12044" max="12044" width="8.5" style="1" customWidth="1"/>
    <col min="12045" max="12045" width="7.75" style="1" customWidth="1"/>
    <col min="12046" max="12280" width="9" style="1"/>
    <col min="12281" max="12281" width="1.875" style="1" customWidth="1"/>
    <col min="12282" max="12282" width="11" style="1" customWidth="1"/>
    <col min="12283" max="12283" width="9.25" style="1" customWidth="1"/>
    <col min="12284" max="12290" width="9.125" style="1" customWidth="1"/>
    <col min="12291" max="12299" width="7.75" style="1" customWidth="1"/>
    <col min="12300" max="12300" width="8.5" style="1" customWidth="1"/>
    <col min="12301" max="12301" width="7.75" style="1" customWidth="1"/>
    <col min="12302" max="12536" width="9" style="1"/>
    <col min="12537" max="12537" width="1.875" style="1" customWidth="1"/>
    <col min="12538" max="12538" width="11" style="1" customWidth="1"/>
    <col min="12539" max="12539" width="9.25" style="1" customWidth="1"/>
    <col min="12540" max="12546" width="9.125" style="1" customWidth="1"/>
    <col min="12547" max="12555" width="7.75" style="1" customWidth="1"/>
    <col min="12556" max="12556" width="8.5" style="1" customWidth="1"/>
    <col min="12557" max="12557" width="7.75" style="1" customWidth="1"/>
    <col min="12558" max="12792" width="9" style="1"/>
    <col min="12793" max="12793" width="1.875" style="1" customWidth="1"/>
    <col min="12794" max="12794" width="11" style="1" customWidth="1"/>
    <col min="12795" max="12795" width="9.25" style="1" customWidth="1"/>
    <col min="12796" max="12802" width="9.125" style="1" customWidth="1"/>
    <col min="12803" max="12811" width="7.75" style="1" customWidth="1"/>
    <col min="12812" max="12812" width="8.5" style="1" customWidth="1"/>
    <col min="12813" max="12813" width="7.75" style="1" customWidth="1"/>
    <col min="12814" max="13048" width="9" style="1"/>
    <col min="13049" max="13049" width="1.875" style="1" customWidth="1"/>
    <col min="13050" max="13050" width="11" style="1" customWidth="1"/>
    <col min="13051" max="13051" width="9.25" style="1" customWidth="1"/>
    <col min="13052" max="13058" width="9.125" style="1" customWidth="1"/>
    <col min="13059" max="13067" width="7.75" style="1" customWidth="1"/>
    <col min="13068" max="13068" width="8.5" style="1" customWidth="1"/>
    <col min="13069" max="13069" width="7.75" style="1" customWidth="1"/>
    <col min="13070" max="13304" width="9" style="1"/>
    <col min="13305" max="13305" width="1.875" style="1" customWidth="1"/>
    <col min="13306" max="13306" width="11" style="1" customWidth="1"/>
    <col min="13307" max="13307" width="9.25" style="1" customWidth="1"/>
    <col min="13308" max="13314" width="9.125" style="1" customWidth="1"/>
    <col min="13315" max="13323" width="7.75" style="1" customWidth="1"/>
    <col min="13324" max="13324" width="8.5" style="1" customWidth="1"/>
    <col min="13325" max="13325" width="7.75" style="1" customWidth="1"/>
    <col min="13326" max="13560" width="9" style="1"/>
    <col min="13561" max="13561" width="1.875" style="1" customWidth="1"/>
    <col min="13562" max="13562" width="11" style="1" customWidth="1"/>
    <col min="13563" max="13563" width="9.25" style="1" customWidth="1"/>
    <col min="13564" max="13570" width="9.125" style="1" customWidth="1"/>
    <col min="13571" max="13579" width="7.75" style="1" customWidth="1"/>
    <col min="13580" max="13580" width="8.5" style="1" customWidth="1"/>
    <col min="13581" max="13581" width="7.75" style="1" customWidth="1"/>
    <col min="13582" max="13816" width="9" style="1"/>
    <col min="13817" max="13817" width="1.875" style="1" customWidth="1"/>
    <col min="13818" max="13818" width="11" style="1" customWidth="1"/>
    <col min="13819" max="13819" width="9.25" style="1" customWidth="1"/>
    <col min="13820" max="13826" width="9.125" style="1" customWidth="1"/>
    <col min="13827" max="13835" width="7.75" style="1" customWidth="1"/>
    <col min="13836" max="13836" width="8.5" style="1" customWidth="1"/>
    <col min="13837" max="13837" width="7.75" style="1" customWidth="1"/>
    <col min="13838" max="14072" width="9" style="1"/>
    <col min="14073" max="14073" width="1.875" style="1" customWidth="1"/>
    <col min="14074" max="14074" width="11" style="1" customWidth="1"/>
    <col min="14075" max="14075" width="9.25" style="1" customWidth="1"/>
    <col min="14076" max="14082" width="9.125" style="1" customWidth="1"/>
    <col min="14083" max="14091" width="7.75" style="1" customWidth="1"/>
    <col min="14092" max="14092" width="8.5" style="1" customWidth="1"/>
    <col min="14093" max="14093" width="7.75" style="1" customWidth="1"/>
    <col min="14094" max="14328" width="9" style="1"/>
    <col min="14329" max="14329" width="1.875" style="1" customWidth="1"/>
    <col min="14330" max="14330" width="11" style="1" customWidth="1"/>
    <col min="14331" max="14331" width="9.25" style="1" customWidth="1"/>
    <col min="14332" max="14338" width="9.125" style="1" customWidth="1"/>
    <col min="14339" max="14347" width="7.75" style="1" customWidth="1"/>
    <col min="14348" max="14348" width="8.5" style="1" customWidth="1"/>
    <col min="14349" max="14349" width="7.75" style="1" customWidth="1"/>
    <col min="14350" max="14584" width="9" style="1"/>
    <col min="14585" max="14585" width="1.875" style="1" customWidth="1"/>
    <col min="14586" max="14586" width="11" style="1" customWidth="1"/>
    <col min="14587" max="14587" width="9.25" style="1" customWidth="1"/>
    <col min="14588" max="14594" width="9.125" style="1" customWidth="1"/>
    <col min="14595" max="14603" width="7.75" style="1" customWidth="1"/>
    <col min="14604" max="14604" width="8.5" style="1" customWidth="1"/>
    <col min="14605" max="14605" width="7.75" style="1" customWidth="1"/>
    <col min="14606" max="14840" width="9" style="1"/>
    <col min="14841" max="14841" width="1.875" style="1" customWidth="1"/>
    <col min="14842" max="14842" width="11" style="1" customWidth="1"/>
    <col min="14843" max="14843" width="9.25" style="1" customWidth="1"/>
    <col min="14844" max="14850" width="9.125" style="1" customWidth="1"/>
    <col min="14851" max="14859" width="7.75" style="1" customWidth="1"/>
    <col min="14860" max="14860" width="8.5" style="1" customWidth="1"/>
    <col min="14861" max="14861" width="7.75" style="1" customWidth="1"/>
    <col min="14862" max="15096" width="9" style="1"/>
    <col min="15097" max="15097" width="1.875" style="1" customWidth="1"/>
    <col min="15098" max="15098" width="11" style="1" customWidth="1"/>
    <col min="15099" max="15099" width="9.25" style="1" customWidth="1"/>
    <col min="15100" max="15106" width="9.125" style="1" customWidth="1"/>
    <col min="15107" max="15115" width="7.75" style="1" customWidth="1"/>
    <col min="15116" max="15116" width="8.5" style="1" customWidth="1"/>
    <col min="15117" max="15117" width="7.75" style="1" customWidth="1"/>
    <col min="15118" max="15352" width="9" style="1"/>
    <col min="15353" max="15353" width="1.875" style="1" customWidth="1"/>
    <col min="15354" max="15354" width="11" style="1" customWidth="1"/>
    <col min="15355" max="15355" width="9.25" style="1" customWidth="1"/>
    <col min="15356" max="15362" width="9.125" style="1" customWidth="1"/>
    <col min="15363" max="15371" width="7.75" style="1" customWidth="1"/>
    <col min="15372" max="15372" width="8.5" style="1" customWidth="1"/>
    <col min="15373" max="15373" width="7.75" style="1" customWidth="1"/>
    <col min="15374" max="15608" width="9" style="1"/>
    <col min="15609" max="15609" width="1.875" style="1" customWidth="1"/>
    <col min="15610" max="15610" width="11" style="1" customWidth="1"/>
    <col min="15611" max="15611" width="9.25" style="1" customWidth="1"/>
    <col min="15612" max="15618" width="9.125" style="1" customWidth="1"/>
    <col min="15619" max="15627" width="7.75" style="1" customWidth="1"/>
    <col min="15628" max="15628" width="8.5" style="1" customWidth="1"/>
    <col min="15629" max="15629" width="7.75" style="1" customWidth="1"/>
    <col min="15630" max="15864" width="9" style="1"/>
    <col min="15865" max="15865" width="1.875" style="1" customWidth="1"/>
    <col min="15866" max="15866" width="11" style="1" customWidth="1"/>
    <col min="15867" max="15867" width="9.25" style="1" customWidth="1"/>
    <col min="15868" max="15874" width="9.125" style="1" customWidth="1"/>
    <col min="15875" max="15883" width="7.75" style="1" customWidth="1"/>
    <col min="15884" max="15884" width="8.5" style="1" customWidth="1"/>
    <col min="15885" max="15885" width="7.75" style="1" customWidth="1"/>
    <col min="15886" max="16120" width="9" style="1"/>
    <col min="16121" max="16121" width="1.875" style="1" customWidth="1"/>
    <col min="16122" max="16122" width="11" style="1" customWidth="1"/>
    <col min="16123" max="16123" width="9.25" style="1" customWidth="1"/>
    <col min="16124" max="16130" width="9.125" style="1" customWidth="1"/>
    <col min="16131" max="16139" width="7.75" style="1" customWidth="1"/>
    <col min="16140" max="16140" width="8.5" style="1" customWidth="1"/>
    <col min="16141" max="16141" width="7.75" style="1" customWidth="1"/>
    <col min="16142" max="16384" width="9" style="1"/>
  </cols>
  <sheetData>
    <row r="1" spans="1:26" s="449" customFormat="1" ht="25.5" customHeight="1" thickBot="1" x14ac:dyDescent="0.2">
      <c r="A1" s="57" t="s">
        <v>190</v>
      </c>
      <c r="B1" s="9"/>
      <c r="C1" s="7"/>
      <c r="D1" s="7"/>
      <c r="E1" s="7"/>
      <c r="F1" s="7"/>
      <c r="G1" s="4"/>
      <c r="H1" s="7"/>
      <c r="I1" s="7"/>
      <c r="J1" s="7"/>
      <c r="K1" s="4"/>
      <c r="L1" s="4"/>
      <c r="M1" s="448"/>
      <c r="N1" s="67" t="s">
        <v>27</v>
      </c>
      <c r="O1" s="52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449" customFormat="1" ht="23.1" customHeight="1" x14ac:dyDescent="0.15">
      <c r="A2" s="1039" t="s">
        <v>28</v>
      </c>
      <c r="B2" s="1040"/>
      <c r="C2" s="1103" t="s">
        <v>29</v>
      </c>
      <c r="D2" s="1104"/>
      <c r="E2" s="1104"/>
      <c r="F2" s="1105"/>
      <c r="G2" s="1106" t="s">
        <v>191</v>
      </c>
      <c r="H2" s="1107"/>
      <c r="I2" s="1107"/>
      <c r="J2" s="1108"/>
      <c r="K2" s="1098" t="s">
        <v>31</v>
      </c>
      <c r="L2" s="1099"/>
      <c r="M2" s="1100"/>
      <c r="N2" s="1027" t="s">
        <v>32</v>
      </c>
      <c r="O2" s="52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449" customFormat="1" ht="58.5" customHeight="1" x14ac:dyDescent="0.15">
      <c r="A3" s="1041"/>
      <c r="B3" s="1042"/>
      <c r="C3" s="452" t="s">
        <v>33</v>
      </c>
      <c r="D3" s="452" t="s">
        <v>34</v>
      </c>
      <c r="E3" s="452" t="s">
        <v>35</v>
      </c>
      <c r="F3" s="452" t="s">
        <v>36</v>
      </c>
      <c r="G3" s="452" t="s">
        <v>33</v>
      </c>
      <c r="H3" s="452" t="s">
        <v>192</v>
      </c>
      <c r="I3" s="452" t="s">
        <v>193</v>
      </c>
      <c r="J3" s="452" t="s">
        <v>194</v>
      </c>
      <c r="K3" s="452" t="s">
        <v>33</v>
      </c>
      <c r="L3" s="452" t="s">
        <v>37</v>
      </c>
      <c r="M3" s="452" t="s">
        <v>38</v>
      </c>
      <c r="N3" s="1028"/>
      <c r="O3" s="520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49" customFormat="1" ht="13.5" customHeight="1" x14ac:dyDescent="0.15">
      <c r="A4" s="1037"/>
      <c r="B4" s="1038"/>
      <c r="C4" s="180" t="s">
        <v>46</v>
      </c>
      <c r="D4" s="180" t="s">
        <v>46</v>
      </c>
      <c r="E4" s="180" t="s">
        <v>46</v>
      </c>
      <c r="F4" s="180" t="s">
        <v>46</v>
      </c>
      <c r="G4" s="515" t="s">
        <v>47</v>
      </c>
      <c r="H4" s="180" t="s">
        <v>47</v>
      </c>
      <c r="I4" s="180" t="s">
        <v>47</v>
      </c>
      <c r="J4" s="180" t="s">
        <v>47</v>
      </c>
      <c r="K4" s="515" t="s">
        <v>47</v>
      </c>
      <c r="L4" s="515" t="s">
        <v>47</v>
      </c>
      <c r="M4" s="515" t="s">
        <v>47</v>
      </c>
      <c r="N4" s="515" t="s">
        <v>47</v>
      </c>
      <c r="O4" s="520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49" customFormat="1" ht="18" customHeight="1" x14ac:dyDescent="0.15">
      <c r="A5" s="1037">
        <v>30</v>
      </c>
      <c r="B5" s="1038"/>
      <c r="C5" s="44">
        <v>239</v>
      </c>
      <c r="D5" s="44">
        <v>193</v>
      </c>
      <c r="E5" s="44">
        <v>1</v>
      </c>
      <c r="F5" s="44">
        <v>45</v>
      </c>
      <c r="G5" s="514">
        <v>5858</v>
      </c>
      <c r="H5" s="526">
        <v>1972</v>
      </c>
      <c r="I5" s="526">
        <v>1933</v>
      </c>
      <c r="J5" s="526">
        <v>1953</v>
      </c>
      <c r="K5" s="428">
        <v>449</v>
      </c>
      <c r="L5" s="428">
        <v>272</v>
      </c>
      <c r="M5" s="428">
        <v>177</v>
      </c>
      <c r="N5" s="428">
        <v>104</v>
      </c>
      <c r="O5" s="520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449" customFormat="1" ht="18" customHeight="1" x14ac:dyDescent="0.15">
      <c r="A6" s="1037" t="s">
        <v>2320</v>
      </c>
      <c r="B6" s="1038"/>
      <c r="C6" s="44">
        <v>243</v>
      </c>
      <c r="D6" s="44">
        <v>191</v>
      </c>
      <c r="E6" s="44">
        <v>3</v>
      </c>
      <c r="F6" s="44">
        <v>49</v>
      </c>
      <c r="G6" s="514">
        <v>5831</v>
      </c>
      <c r="H6" s="526">
        <v>1934</v>
      </c>
      <c r="I6" s="526">
        <v>1971</v>
      </c>
      <c r="J6" s="526">
        <v>1926</v>
      </c>
      <c r="K6" s="514">
        <v>458</v>
      </c>
      <c r="L6" s="514">
        <v>279</v>
      </c>
      <c r="M6" s="514">
        <v>179</v>
      </c>
      <c r="N6" s="514">
        <v>102</v>
      </c>
      <c r="O6" s="520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449" customFormat="1" ht="18" customHeight="1" x14ac:dyDescent="0.15">
      <c r="A7" s="1037">
        <v>2</v>
      </c>
      <c r="B7" s="1038"/>
      <c r="C7" s="531">
        <v>246</v>
      </c>
      <c r="D7" s="531">
        <v>192</v>
      </c>
      <c r="E7" s="531">
        <v>3</v>
      </c>
      <c r="F7" s="531">
        <v>51</v>
      </c>
      <c r="G7" s="531">
        <v>5890</v>
      </c>
      <c r="H7" s="531">
        <v>1980</v>
      </c>
      <c r="I7" s="531">
        <v>1932</v>
      </c>
      <c r="J7" s="531">
        <v>1978</v>
      </c>
      <c r="K7" s="531">
        <v>466</v>
      </c>
      <c r="L7" s="531">
        <v>272</v>
      </c>
      <c r="M7" s="531">
        <v>194</v>
      </c>
      <c r="N7" s="531">
        <v>76</v>
      </c>
      <c r="O7" s="520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449" customFormat="1" ht="9.9499999999999993" customHeight="1" x14ac:dyDescent="0.15">
      <c r="A8" s="461"/>
      <c r="B8" s="775"/>
      <c r="C8" s="531"/>
      <c r="D8" s="531"/>
      <c r="E8" s="38"/>
      <c r="F8" s="531"/>
      <c r="G8" s="514"/>
      <c r="H8" s="514"/>
      <c r="I8" s="514"/>
      <c r="J8" s="514"/>
      <c r="K8" s="514"/>
      <c r="L8" s="514"/>
      <c r="M8" s="514"/>
      <c r="N8" s="514"/>
      <c r="O8" s="520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449" customFormat="1" ht="18" customHeight="1" x14ac:dyDescent="0.15">
      <c r="A9" s="405" t="s">
        <v>150</v>
      </c>
      <c r="B9" s="405"/>
      <c r="C9" s="69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520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5" customFormat="1" ht="18" customHeight="1" x14ac:dyDescent="0.15">
      <c r="A10" s="1024" t="s">
        <v>54</v>
      </c>
      <c r="B10" s="1025"/>
      <c r="C10" s="70">
        <v>16</v>
      </c>
      <c r="D10" s="428">
        <v>12</v>
      </c>
      <c r="E10" s="428">
        <v>0</v>
      </c>
      <c r="F10" s="428">
        <v>4</v>
      </c>
      <c r="G10" s="428">
        <v>366</v>
      </c>
      <c r="H10" s="514">
        <v>124</v>
      </c>
      <c r="I10" s="514">
        <v>122</v>
      </c>
      <c r="J10" s="514">
        <v>120</v>
      </c>
      <c r="K10" s="428">
        <v>28</v>
      </c>
      <c r="L10" s="514">
        <v>11</v>
      </c>
      <c r="M10" s="514">
        <v>17</v>
      </c>
      <c r="N10" s="514">
        <v>4</v>
      </c>
      <c r="O10" s="52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5" customFormat="1" ht="18" customHeight="1" x14ac:dyDescent="0.15">
      <c r="A11" s="1024" t="s">
        <v>195</v>
      </c>
      <c r="B11" s="1025"/>
      <c r="C11" s="70">
        <v>18</v>
      </c>
      <c r="D11" s="428">
        <v>15</v>
      </c>
      <c r="E11" s="428">
        <v>0</v>
      </c>
      <c r="F11" s="428">
        <v>3</v>
      </c>
      <c r="G11" s="428">
        <v>480</v>
      </c>
      <c r="H11" s="514">
        <v>164</v>
      </c>
      <c r="I11" s="514">
        <v>159</v>
      </c>
      <c r="J11" s="514">
        <v>157</v>
      </c>
      <c r="K11" s="428">
        <v>33</v>
      </c>
      <c r="L11" s="514">
        <v>21</v>
      </c>
      <c r="M11" s="514">
        <v>12</v>
      </c>
      <c r="N11" s="514">
        <v>4</v>
      </c>
      <c r="O11" s="52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5" customFormat="1" ht="18" customHeight="1" x14ac:dyDescent="0.15">
      <c r="A12" s="1024" t="s">
        <v>196</v>
      </c>
      <c r="B12" s="1025"/>
      <c r="C12" s="70">
        <v>10</v>
      </c>
      <c r="D12" s="428">
        <v>8</v>
      </c>
      <c r="E12" s="428">
        <v>0</v>
      </c>
      <c r="F12" s="428">
        <v>2</v>
      </c>
      <c r="G12" s="428">
        <v>238</v>
      </c>
      <c r="H12" s="514">
        <v>90</v>
      </c>
      <c r="I12" s="514">
        <v>58</v>
      </c>
      <c r="J12" s="514">
        <v>90</v>
      </c>
      <c r="K12" s="428">
        <v>19</v>
      </c>
      <c r="L12" s="514">
        <v>12</v>
      </c>
      <c r="M12" s="514">
        <v>7</v>
      </c>
      <c r="N12" s="514">
        <v>4</v>
      </c>
      <c r="O12" s="52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5" customFormat="1" ht="18" customHeight="1" x14ac:dyDescent="0.15">
      <c r="A13" s="1024" t="s">
        <v>197</v>
      </c>
      <c r="B13" s="1025"/>
      <c r="C13" s="70">
        <v>14</v>
      </c>
      <c r="D13" s="428">
        <v>10</v>
      </c>
      <c r="E13" s="428">
        <v>0</v>
      </c>
      <c r="F13" s="428">
        <v>4</v>
      </c>
      <c r="G13" s="428">
        <v>325</v>
      </c>
      <c r="H13" s="514">
        <v>111</v>
      </c>
      <c r="I13" s="514">
        <v>105</v>
      </c>
      <c r="J13" s="514">
        <v>109</v>
      </c>
      <c r="K13" s="428">
        <v>26</v>
      </c>
      <c r="L13" s="514">
        <v>12</v>
      </c>
      <c r="M13" s="514">
        <v>14</v>
      </c>
      <c r="N13" s="514">
        <v>5</v>
      </c>
      <c r="O13" s="52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5" customFormat="1" ht="18" customHeight="1" x14ac:dyDescent="0.15">
      <c r="A14" s="405"/>
      <c r="B14" s="772" t="s">
        <v>198</v>
      </c>
      <c r="C14" s="70">
        <v>1</v>
      </c>
      <c r="D14" s="428">
        <v>1</v>
      </c>
      <c r="E14" s="428">
        <v>0</v>
      </c>
      <c r="F14" s="428">
        <v>0</v>
      </c>
      <c r="G14" s="428">
        <v>6</v>
      </c>
      <c r="H14" s="514">
        <v>0</v>
      </c>
      <c r="I14" s="514">
        <v>0</v>
      </c>
      <c r="J14" s="514">
        <v>6</v>
      </c>
      <c r="K14" s="428">
        <v>1</v>
      </c>
      <c r="L14" s="514">
        <v>1</v>
      </c>
      <c r="M14" s="514">
        <v>0</v>
      </c>
      <c r="N14" s="514">
        <v>0</v>
      </c>
      <c r="O14" s="52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5" customFormat="1" ht="9.9499999999999993" customHeight="1" x14ac:dyDescent="0.15">
      <c r="A15" s="405"/>
      <c r="B15" s="772"/>
      <c r="C15" s="70"/>
      <c r="D15" s="428"/>
      <c r="E15" s="428"/>
      <c r="F15" s="428"/>
      <c r="G15" s="428"/>
      <c r="H15" s="514"/>
      <c r="I15" s="514"/>
      <c r="J15" s="514"/>
      <c r="K15" s="428"/>
      <c r="L15" s="514"/>
      <c r="M15" s="514"/>
      <c r="N15" s="514"/>
      <c r="O15" s="52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5" customFormat="1" ht="18" customHeight="1" x14ac:dyDescent="0.15">
      <c r="A16" s="1024" t="s">
        <v>199</v>
      </c>
      <c r="B16" s="1025"/>
      <c r="C16" s="70">
        <v>15</v>
      </c>
      <c r="D16" s="428">
        <v>12</v>
      </c>
      <c r="E16" s="428">
        <v>0</v>
      </c>
      <c r="F16" s="428">
        <v>3</v>
      </c>
      <c r="G16" s="428">
        <v>371</v>
      </c>
      <c r="H16" s="514">
        <v>125</v>
      </c>
      <c r="I16" s="514">
        <v>111</v>
      </c>
      <c r="J16" s="514">
        <v>135</v>
      </c>
      <c r="K16" s="428">
        <v>30</v>
      </c>
      <c r="L16" s="514">
        <v>18</v>
      </c>
      <c r="M16" s="514">
        <v>12</v>
      </c>
      <c r="N16" s="514">
        <v>4</v>
      </c>
      <c r="O16" s="52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49" customFormat="1" ht="18" customHeight="1" x14ac:dyDescent="0.15">
      <c r="A17" s="1024" t="s">
        <v>200</v>
      </c>
      <c r="B17" s="1025"/>
      <c r="C17" s="70">
        <v>14</v>
      </c>
      <c r="D17" s="428">
        <v>12</v>
      </c>
      <c r="E17" s="428">
        <v>0</v>
      </c>
      <c r="F17" s="428">
        <v>2</v>
      </c>
      <c r="G17" s="428">
        <v>361</v>
      </c>
      <c r="H17" s="514">
        <v>118</v>
      </c>
      <c r="I17" s="514">
        <v>114</v>
      </c>
      <c r="J17" s="514">
        <v>129</v>
      </c>
      <c r="K17" s="428">
        <v>25</v>
      </c>
      <c r="L17" s="514">
        <v>13</v>
      </c>
      <c r="M17" s="514">
        <v>12</v>
      </c>
      <c r="N17" s="514">
        <v>3</v>
      </c>
      <c r="O17" s="52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449" customFormat="1" ht="18" customHeight="1" x14ac:dyDescent="0.15">
      <c r="A18" s="1022" t="s">
        <v>59</v>
      </c>
      <c r="B18" s="1023"/>
      <c r="C18" s="70">
        <v>18</v>
      </c>
      <c r="D18" s="428">
        <v>14</v>
      </c>
      <c r="E18" s="428">
        <v>0</v>
      </c>
      <c r="F18" s="428">
        <v>4</v>
      </c>
      <c r="G18" s="428">
        <v>463</v>
      </c>
      <c r="H18" s="514">
        <v>136</v>
      </c>
      <c r="I18" s="514">
        <v>163</v>
      </c>
      <c r="J18" s="514">
        <v>164</v>
      </c>
      <c r="K18" s="428">
        <v>32</v>
      </c>
      <c r="L18" s="514">
        <v>18</v>
      </c>
      <c r="M18" s="514">
        <v>14</v>
      </c>
      <c r="N18" s="514">
        <v>3</v>
      </c>
      <c r="O18" s="52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449" customFormat="1" ht="18" customHeight="1" x14ac:dyDescent="0.15">
      <c r="A19" s="1022" t="s">
        <v>201</v>
      </c>
      <c r="B19" s="1023"/>
      <c r="C19" s="70">
        <v>25</v>
      </c>
      <c r="D19" s="428">
        <v>21</v>
      </c>
      <c r="E19" s="428">
        <v>0</v>
      </c>
      <c r="F19" s="428">
        <v>4</v>
      </c>
      <c r="G19" s="428">
        <v>716</v>
      </c>
      <c r="H19" s="514">
        <v>246</v>
      </c>
      <c r="I19" s="514">
        <v>229</v>
      </c>
      <c r="J19" s="514">
        <v>241</v>
      </c>
      <c r="K19" s="428">
        <v>45</v>
      </c>
      <c r="L19" s="514">
        <v>27</v>
      </c>
      <c r="M19" s="514">
        <v>18</v>
      </c>
      <c r="N19" s="514">
        <v>5</v>
      </c>
      <c r="O19" s="52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449" customFormat="1" ht="16.5" customHeight="1" x14ac:dyDescent="0.15">
      <c r="A20" s="1022" t="s">
        <v>202</v>
      </c>
      <c r="B20" s="1023"/>
      <c r="C20" s="70">
        <v>12</v>
      </c>
      <c r="D20" s="428">
        <v>10</v>
      </c>
      <c r="E20" s="428">
        <v>0</v>
      </c>
      <c r="F20" s="428">
        <v>2</v>
      </c>
      <c r="G20" s="428">
        <v>329</v>
      </c>
      <c r="H20" s="514">
        <v>126</v>
      </c>
      <c r="I20" s="514">
        <v>105</v>
      </c>
      <c r="J20" s="514">
        <v>98</v>
      </c>
      <c r="K20" s="428">
        <v>24</v>
      </c>
      <c r="L20" s="514">
        <v>16</v>
      </c>
      <c r="M20" s="514">
        <v>8</v>
      </c>
      <c r="N20" s="514">
        <v>7</v>
      </c>
      <c r="O20" s="52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449" customFormat="1" ht="9.75" customHeight="1" x14ac:dyDescent="0.15">
      <c r="A21" s="461"/>
      <c r="B21" s="462"/>
      <c r="C21" s="428"/>
      <c r="D21" s="428"/>
      <c r="E21" s="428"/>
      <c r="F21" s="428"/>
      <c r="G21" s="428"/>
      <c r="H21" s="514"/>
      <c r="I21" s="514"/>
      <c r="J21" s="514"/>
      <c r="K21" s="428"/>
      <c r="L21" s="514"/>
      <c r="M21" s="514"/>
      <c r="N21" s="514"/>
      <c r="O21" s="52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449" customFormat="1" ht="18" customHeight="1" x14ac:dyDescent="0.15">
      <c r="A22" s="1022" t="s">
        <v>203</v>
      </c>
      <c r="B22" s="1023"/>
      <c r="C22" s="70">
        <v>16</v>
      </c>
      <c r="D22" s="428">
        <v>12</v>
      </c>
      <c r="E22" s="428">
        <v>0</v>
      </c>
      <c r="F22" s="428">
        <v>4</v>
      </c>
      <c r="G22" s="428">
        <v>356</v>
      </c>
      <c r="H22" s="514">
        <v>118</v>
      </c>
      <c r="I22" s="514">
        <v>113</v>
      </c>
      <c r="J22" s="514">
        <v>125</v>
      </c>
      <c r="K22" s="428">
        <v>31</v>
      </c>
      <c r="L22" s="514">
        <v>15</v>
      </c>
      <c r="M22" s="514">
        <v>16</v>
      </c>
      <c r="N22" s="514">
        <v>3</v>
      </c>
      <c r="O22" s="52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449" customFormat="1" ht="18" customHeight="1" x14ac:dyDescent="0.15">
      <c r="A23" s="1022" t="s">
        <v>204</v>
      </c>
      <c r="B23" s="1023"/>
      <c r="C23" s="70">
        <v>14</v>
      </c>
      <c r="D23" s="428">
        <v>11</v>
      </c>
      <c r="E23" s="428">
        <v>0</v>
      </c>
      <c r="F23" s="428">
        <v>3</v>
      </c>
      <c r="G23" s="428">
        <v>329</v>
      </c>
      <c r="H23" s="514">
        <v>112</v>
      </c>
      <c r="I23" s="514">
        <v>119</v>
      </c>
      <c r="J23" s="514">
        <v>98</v>
      </c>
      <c r="K23" s="428">
        <v>25</v>
      </c>
      <c r="L23" s="514">
        <v>15</v>
      </c>
      <c r="M23" s="514">
        <v>10</v>
      </c>
      <c r="N23" s="514">
        <v>4</v>
      </c>
      <c r="O23" s="52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449" customFormat="1" ht="18" customHeight="1" x14ac:dyDescent="0.15">
      <c r="A24" s="461"/>
      <c r="B24" s="771" t="s">
        <v>63</v>
      </c>
      <c r="C24" s="70">
        <v>2</v>
      </c>
      <c r="D24" s="428">
        <v>0</v>
      </c>
      <c r="E24" s="428">
        <v>0</v>
      </c>
      <c r="F24" s="428">
        <v>2</v>
      </c>
      <c r="G24" s="428">
        <v>10</v>
      </c>
      <c r="H24" s="514">
        <v>4</v>
      </c>
      <c r="I24" s="514">
        <v>2</v>
      </c>
      <c r="J24" s="514">
        <v>4</v>
      </c>
      <c r="K24" s="428">
        <v>7</v>
      </c>
      <c r="L24" s="514">
        <v>4</v>
      </c>
      <c r="M24" s="514">
        <v>3</v>
      </c>
      <c r="N24" s="514">
        <v>0</v>
      </c>
      <c r="O24" s="52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449" customFormat="1" ht="18" customHeight="1" x14ac:dyDescent="0.15">
      <c r="A25" s="1022" t="s">
        <v>205</v>
      </c>
      <c r="B25" s="1023"/>
      <c r="C25" s="70">
        <v>9</v>
      </c>
      <c r="D25" s="428">
        <v>7</v>
      </c>
      <c r="E25" s="428">
        <v>0</v>
      </c>
      <c r="F25" s="428">
        <v>2</v>
      </c>
      <c r="G25" s="428">
        <v>210</v>
      </c>
      <c r="H25" s="514">
        <v>82</v>
      </c>
      <c r="I25" s="514">
        <v>58</v>
      </c>
      <c r="J25" s="514">
        <v>70</v>
      </c>
      <c r="K25" s="428">
        <v>18</v>
      </c>
      <c r="L25" s="514">
        <v>13</v>
      </c>
      <c r="M25" s="514">
        <v>5</v>
      </c>
      <c r="N25" s="514">
        <v>3</v>
      </c>
      <c r="O25" s="52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449" customFormat="1" ht="18" customHeight="1" x14ac:dyDescent="0.15">
      <c r="A26" s="1022" t="s">
        <v>206</v>
      </c>
      <c r="B26" s="1023"/>
      <c r="C26" s="70">
        <v>13</v>
      </c>
      <c r="D26" s="428">
        <v>10</v>
      </c>
      <c r="E26" s="428">
        <v>0</v>
      </c>
      <c r="F26" s="428">
        <v>3</v>
      </c>
      <c r="G26" s="428">
        <v>320</v>
      </c>
      <c r="H26" s="514">
        <v>105</v>
      </c>
      <c r="I26" s="514">
        <v>113</v>
      </c>
      <c r="J26" s="514">
        <v>102</v>
      </c>
      <c r="K26" s="428">
        <v>24</v>
      </c>
      <c r="L26" s="514">
        <v>15</v>
      </c>
      <c r="M26" s="514">
        <v>9</v>
      </c>
      <c r="N26" s="514">
        <v>7</v>
      </c>
      <c r="O26" s="52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449" customFormat="1" ht="9.9499999999999993" customHeight="1" x14ac:dyDescent="0.15">
      <c r="A27" s="461"/>
      <c r="B27" s="462"/>
      <c r="C27" s="428"/>
      <c r="D27" s="428"/>
      <c r="E27" s="428"/>
      <c r="F27" s="428"/>
      <c r="G27" s="428"/>
      <c r="H27" s="514"/>
      <c r="I27" s="514"/>
      <c r="J27" s="514"/>
      <c r="K27" s="428"/>
      <c r="L27" s="514"/>
      <c r="M27" s="514"/>
      <c r="N27" s="514"/>
      <c r="O27" s="52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449" customFormat="1" ht="18" customHeight="1" x14ac:dyDescent="0.15">
      <c r="A28" s="1022" t="s">
        <v>207</v>
      </c>
      <c r="B28" s="1023"/>
      <c r="C28" s="70">
        <v>5</v>
      </c>
      <c r="D28" s="428">
        <v>3</v>
      </c>
      <c r="E28" s="428">
        <v>0</v>
      </c>
      <c r="F28" s="428">
        <v>2</v>
      </c>
      <c r="G28" s="428">
        <v>68</v>
      </c>
      <c r="H28" s="514">
        <v>20</v>
      </c>
      <c r="I28" s="514">
        <v>25</v>
      </c>
      <c r="J28" s="514">
        <v>23</v>
      </c>
      <c r="K28" s="428">
        <v>11</v>
      </c>
      <c r="L28" s="514">
        <v>6</v>
      </c>
      <c r="M28" s="514">
        <v>5</v>
      </c>
      <c r="N28" s="514">
        <v>5</v>
      </c>
      <c r="O28" s="52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449" customFormat="1" ht="18" customHeight="1" x14ac:dyDescent="0.15">
      <c r="A29" s="1022" t="s">
        <v>73</v>
      </c>
      <c r="B29" s="1023"/>
      <c r="C29" s="70">
        <v>3</v>
      </c>
      <c r="D29" s="428">
        <v>3</v>
      </c>
      <c r="E29" s="428">
        <v>0</v>
      </c>
      <c r="F29" s="428">
        <v>0</v>
      </c>
      <c r="G29" s="428">
        <v>14</v>
      </c>
      <c r="H29" s="514">
        <v>5</v>
      </c>
      <c r="I29" s="514">
        <v>4</v>
      </c>
      <c r="J29" s="514">
        <v>5</v>
      </c>
      <c r="K29" s="428">
        <v>9</v>
      </c>
      <c r="L29" s="514">
        <v>4</v>
      </c>
      <c r="M29" s="514">
        <v>5</v>
      </c>
      <c r="N29" s="514">
        <v>0</v>
      </c>
      <c r="O29" s="52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449" customFormat="1" ht="18" customHeight="1" x14ac:dyDescent="0.15">
      <c r="A30" s="1022" t="s">
        <v>74</v>
      </c>
      <c r="B30" s="1023"/>
      <c r="C30" s="70">
        <v>2</v>
      </c>
      <c r="D30" s="428">
        <v>1</v>
      </c>
      <c r="E30" s="428">
        <v>1</v>
      </c>
      <c r="F30" s="428">
        <v>0</v>
      </c>
      <c r="G30" s="428">
        <v>6</v>
      </c>
      <c r="H30" s="514">
        <v>1</v>
      </c>
      <c r="I30" s="514">
        <v>2</v>
      </c>
      <c r="J30" s="514">
        <v>3</v>
      </c>
      <c r="K30" s="428">
        <v>6</v>
      </c>
      <c r="L30" s="514">
        <v>3</v>
      </c>
      <c r="M30" s="514">
        <v>3</v>
      </c>
      <c r="N30" s="514">
        <v>0</v>
      </c>
      <c r="O30" s="52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449" customFormat="1" ht="18" customHeight="1" x14ac:dyDescent="0.15">
      <c r="A31" s="1022" t="s">
        <v>75</v>
      </c>
      <c r="B31" s="1023"/>
      <c r="C31" s="70">
        <v>2</v>
      </c>
      <c r="D31" s="428">
        <v>1</v>
      </c>
      <c r="E31" s="428">
        <v>1</v>
      </c>
      <c r="F31" s="428">
        <v>0</v>
      </c>
      <c r="G31" s="428">
        <v>5</v>
      </c>
      <c r="H31" s="514">
        <v>3</v>
      </c>
      <c r="I31" s="514">
        <v>1</v>
      </c>
      <c r="J31" s="514">
        <v>1</v>
      </c>
      <c r="K31" s="428">
        <v>5</v>
      </c>
      <c r="L31" s="514">
        <v>3</v>
      </c>
      <c r="M31" s="514">
        <v>2</v>
      </c>
      <c r="N31" s="514">
        <v>0</v>
      </c>
      <c r="O31" s="52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449" customFormat="1" ht="18" customHeight="1" x14ac:dyDescent="0.15">
      <c r="A32" s="1022" t="s">
        <v>76</v>
      </c>
      <c r="B32" s="1023"/>
      <c r="C32" s="70">
        <v>19</v>
      </c>
      <c r="D32" s="428">
        <v>15</v>
      </c>
      <c r="E32" s="428">
        <v>0</v>
      </c>
      <c r="F32" s="428">
        <v>4</v>
      </c>
      <c r="G32" s="428">
        <v>472</v>
      </c>
      <c r="H32" s="514">
        <v>149</v>
      </c>
      <c r="I32" s="514">
        <v>169</v>
      </c>
      <c r="J32" s="514">
        <v>154</v>
      </c>
      <c r="K32" s="428">
        <v>34</v>
      </c>
      <c r="L32" s="514">
        <v>20</v>
      </c>
      <c r="M32" s="514">
        <v>14</v>
      </c>
      <c r="N32" s="514">
        <v>7</v>
      </c>
      <c r="O32" s="52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449" customFormat="1" ht="9.75" customHeight="1" x14ac:dyDescent="0.15">
      <c r="A33" s="461"/>
      <c r="B33" s="771"/>
      <c r="C33" s="428"/>
      <c r="D33" s="428"/>
      <c r="E33" s="428"/>
      <c r="F33" s="428"/>
      <c r="G33" s="428"/>
      <c r="H33" s="514"/>
      <c r="I33" s="514"/>
      <c r="J33" s="514"/>
      <c r="K33" s="428"/>
      <c r="L33" s="514"/>
      <c r="M33" s="514"/>
      <c r="N33" s="514"/>
      <c r="O33" s="52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449" customFormat="1" ht="17.25" customHeight="1" x14ac:dyDescent="0.15">
      <c r="A34" s="1022" t="s">
        <v>77</v>
      </c>
      <c r="B34" s="1023"/>
      <c r="C34" s="70">
        <v>16</v>
      </c>
      <c r="D34" s="428">
        <v>13</v>
      </c>
      <c r="E34" s="428">
        <v>0</v>
      </c>
      <c r="F34" s="428">
        <v>3</v>
      </c>
      <c r="G34" s="428">
        <v>437</v>
      </c>
      <c r="H34" s="514">
        <v>140</v>
      </c>
      <c r="I34" s="514">
        <v>158</v>
      </c>
      <c r="J34" s="514">
        <v>139</v>
      </c>
      <c r="K34" s="428">
        <v>27</v>
      </c>
      <c r="L34" s="514">
        <v>19</v>
      </c>
      <c r="M34" s="514">
        <v>8</v>
      </c>
      <c r="N34" s="514">
        <v>8</v>
      </c>
      <c r="O34" s="52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449" customFormat="1" ht="17.25" customHeight="1" x14ac:dyDescent="0.15">
      <c r="A35" s="1022" t="s">
        <v>208</v>
      </c>
      <c r="B35" s="1023"/>
      <c r="C35" s="70">
        <v>2</v>
      </c>
      <c r="D35" s="428">
        <v>1</v>
      </c>
      <c r="E35" s="428">
        <v>1</v>
      </c>
      <c r="F35" s="428">
        <v>0</v>
      </c>
      <c r="G35" s="428">
        <v>8</v>
      </c>
      <c r="H35" s="514">
        <v>1</v>
      </c>
      <c r="I35" s="514">
        <v>2</v>
      </c>
      <c r="J35" s="514">
        <v>5</v>
      </c>
      <c r="K35" s="428">
        <v>6</v>
      </c>
      <c r="L35" s="514">
        <v>6</v>
      </c>
      <c r="M35" s="526">
        <v>0</v>
      </c>
      <c r="N35" s="514">
        <v>0</v>
      </c>
      <c r="O35" s="520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449" customFormat="1" ht="9.75" customHeight="1" x14ac:dyDescent="0.15">
      <c r="A36" s="461"/>
      <c r="B36" s="33"/>
      <c r="C36" s="428"/>
      <c r="D36" s="428"/>
      <c r="E36" s="428"/>
      <c r="F36" s="428"/>
      <c r="G36" s="428"/>
      <c r="H36" s="514"/>
      <c r="I36" s="514"/>
      <c r="J36" s="514"/>
      <c r="K36" s="428"/>
      <c r="L36" s="514"/>
      <c r="M36" s="514"/>
      <c r="N36" s="514"/>
      <c r="O36" s="52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449" customFormat="1" ht="18" customHeight="1" x14ac:dyDescent="0.15">
      <c r="A37" s="1037" t="s">
        <v>209</v>
      </c>
      <c r="B37" s="1038"/>
      <c r="C37" s="70">
        <v>12</v>
      </c>
      <c r="D37" s="428">
        <v>12</v>
      </c>
      <c r="E37" s="428">
        <v>0</v>
      </c>
      <c r="F37" s="428">
        <v>0</v>
      </c>
      <c r="G37" s="428">
        <v>470</v>
      </c>
      <c r="H37" s="532">
        <v>158</v>
      </c>
      <c r="I37" s="532">
        <v>157</v>
      </c>
      <c r="J37" s="532">
        <v>155</v>
      </c>
      <c r="K37" s="428">
        <v>24</v>
      </c>
      <c r="L37" s="514">
        <v>19</v>
      </c>
      <c r="M37" s="514">
        <v>5</v>
      </c>
      <c r="N37" s="514">
        <v>2</v>
      </c>
      <c r="O37" s="520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449" customFormat="1" ht="12.75" customHeight="1" x14ac:dyDescent="0.15">
      <c r="A38" s="461"/>
      <c r="B38" s="462"/>
      <c r="C38" s="428"/>
      <c r="D38" s="428"/>
      <c r="E38" s="428"/>
      <c r="F38" s="428"/>
      <c r="G38" s="428"/>
      <c r="H38" s="514"/>
      <c r="I38" s="514"/>
      <c r="J38" s="514"/>
      <c r="K38" s="428"/>
      <c r="L38" s="514"/>
      <c r="M38" s="514"/>
      <c r="N38" s="514"/>
      <c r="O38" s="52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449" customFormat="1" ht="18" customHeight="1" x14ac:dyDescent="0.15">
      <c r="A39" s="1101" t="s">
        <v>2000</v>
      </c>
      <c r="B39" s="1102"/>
      <c r="C39" s="70">
        <v>6</v>
      </c>
      <c r="D39" s="428">
        <v>6</v>
      </c>
      <c r="E39" s="428">
        <v>0</v>
      </c>
      <c r="F39" s="428">
        <v>0</v>
      </c>
      <c r="G39" s="428">
        <v>116</v>
      </c>
      <c r="H39" s="532">
        <v>38</v>
      </c>
      <c r="I39" s="532">
        <v>33</v>
      </c>
      <c r="J39" s="532">
        <v>45</v>
      </c>
      <c r="K39" s="428">
        <v>15</v>
      </c>
      <c r="L39" s="514">
        <v>8</v>
      </c>
      <c r="M39" s="514">
        <v>7</v>
      </c>
      <c r="N39" s="514">
        <v>2</v>
      </c>
      <c r="O39" s="520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449" customFormat="1" ht="12.75" customHeight="1" x14ac:dyDescent="0.15">
      <c r="A40" s="774"/>
      <c r="B40" s="405"/>
      <c r="C40" s="70"/>
      <c r="D40" s="428"/>
      <c r="E40" s="428"/>
      <c r="F40" s="428"/>
      <c r="G40" s="428"/>
      <c r="H40" s="514"/>
      <c r="I40" s="514"/>
      <c r="J40" s="514"/>
      <c r="K40" s="428"/>
      <c r="L40" s="514"/>
      <c r="M40" s="514"/>
      <c r="N40" s="514"/>
      <c r="O40" s="52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449" customFormat="1" ht="18" customHeight="1" x14ac:dyDescent="0.15">
      <c r="A41" s="1109" t="s">
        <v>210</v>
      </c>
      <c r="B41" s="1110"/>
      <c r="C41" s="71">
        <v>18</v>
      </c>
      <c r="D41" s="72">
        <v>13</v>
      </c>
      <c r="E41" s="72">
        <v>0</v>
      </c>
      <c r="F41" s="72">
        <v>5</v>
      </c>
      <c r="G41" s="72">
        <v>435</v>
      </c>
      <c r="H41" s="28">
        <v>133</v>
      </c>
      <c r="I41" s="28">
        <v>166</v>
      </c>
      <c r="J41" s="28">
        <v>136</v>
      </c>
      <c r="K41" s="72">
        <v>32</v>
      </c>
      <c r="L41" s="28">
        <v>20</v>
      </c>
      <c r="M41" s="28">
        <v>12</v>
      </c>
      <c r="N41" s="28">
        <v>12</v>
      </c>
      <c r="O41" s="52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s="449" customFormat="1" ht="5.0999999999999996" customHeight="1" x14ac:dyDescent="0.15">
      <c r="A42" s="709"/>
      <c r="B42" s="447"/>
      <c r="C42" s="44"/>
      <c r="D42" s="73"/>
      <c r="E42" s="74"/>
      <c r="F42" s="74"/>
      <c r="G42" s="405"/>
      <c r="H42" s="73"/>
      <c r="I42" s="73"/>
      <c r="J42" s="73"/>
      <c r="K42" s="405"/>
      <c r="L42" s="405"/>
      <c r="M42" s="405"/>
      <c r="N42" s="405"/>
      <c r="O42" s="520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449" customFormat="1" ht="13.5" customHeight="1" x14ac:dyDescent="0.15">
      <c r="A43" s="98" t="s">
        <v>1852</v>
      </c>
      <c r="B43" s="461"/>
      <c r="C43" s="461"/>
      <c r="D43" s="461"/>
      <c r="E43" s="461"/>
      <c r="F43" s="461"/>
      <c r="G43" s="405"/>
      <c r="H43" s="461"/>
      <c r="I43" s="461"/>
      <c r="J43" s="461"/>
      <c r="K43" s="405"/>
      <c r="L43" s="405"/>
      <c r="M43" s="405"/>
      <c r="N43" s="405"/>
      <c r="O43" s="520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449" customFormat="1" ht="13.5" customHeight="1" x14ac:dyDescent="0.15">
      <c r="A44" s="461" t="s">
        <v>1912</v>
      </c>
      <c r="B44" s="461"/>
      <c r="C44" s="461"/>
      <c r="D44" s="461"/>
      <c r="E44" s="461"/>
      <c r="F44" s="461"/>
      <c r="G44" s="405"/>
      <c r="H44" s="461"/>
      <c r="I44" s="461"/>
      <c r="J44" s="461"/>
      <c r="K44" s="405"/>
      <c r="L44" s="405"/>
      <c r="M44" s="405"/>
      <c r="N44" s="405"/>
      <c r="O44" s="520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449" customFormat="1" ht="13.5" customHeight="1" x14ac:dyDescent="0.15">
      <c r="A45" s="461" t="s">
        <v>2324</v>
      </c>
      <c r="B45" s="461"/>
      <c r="C45" s="461"/>
      <c r="D45" s="461"/>
      <c r="E45" s="461"/>
      <c r="F45" s="461"/>
      <c r="G45" s="405"/>
      <c r="H45" s="461"/>
      <c r="I45" s="461"/>
      <c r="J45" s="461"/>
      <c r="K45" s="405"/>
      <c r="L45" s="405"/>
      <c r="M45" s="405"/>
      <c r="N45" s="405"/>
      <c r="O45" s="520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449" customFormat="1" ht="13.5" customHeight="1" x14ac:dyDescent="0.15">
      <c r="A46" s="461" t="s">
        <v>1857</v>
      </c>
      <c r="B46" s="461"/>
      <c r="C46" s="461"/>
      <c r="D46" s="461"/>
      <c r="E46" s="461"/>
      <c r="F46" s="461"/>
      <c r="G46" s="405"/>
      <c r="H46" s="461"/>
      <c r="I46" s="461"/>
      <c r="J46" s="461"/>
      <c r="K46" s="405"/>
      <c r="L46" s="405"/>
      <c r="M46" s="405"/>
      <c r="N46" s="405"/>
      <c r="O46" s="520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449" customFormat="1" ht="13.5" customHeight="1" x14ac:dyDescent="0.15">
      <c r="A47" s="461" t="s">
        <v>1858</v>
      </c>
      <c r="B47" s="461"/>
      <c r="C47" s="461"/>
      <c r="D47" s="461"/>
      <c r="E47" s="461"/>
      <c r="F47" s="461"/>
      <c r="G47" s="405"/>
      <c r="H47" s="461"/>
      <c r="I47" s="461"/>
      <c r="J47" s="461"/>
      <c r="K47" s="405"/>
      <c r="L47" s="405"/>
      <c r="M47" s="405"/>
      <c r="N47" s="405"/>
      <c r="O47" s="520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449" customFormat="1" ht="13.5" customHeight="1" x14ac:dyDescent="0.15">
      <c r="A48" s="461" t="s">
        <v>1859</v>
      </c>
      <c r="B48" s="461"/>
      <c r="C48" s="461"/>
      <c r="D48" s="461"/>
      <c r="E48" s="461"/>
      <c r="F48" s="461"/>
      <c r="G48" s="405"/>
      <c r="H48" s="461"/>
      <c r="I48" s="461"/>
      <c r="J48" s="461"/>
      <c r="K48" s="405"/>
      <c r="L48" s="405"/>
      <c r="M48" s="405"/>
      <c r="N48" s="405"/>
      <c r="O48" s="520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</sheetData>
  <mergeCells count="32">
    <mergeCell ref="A13:B13"/>
    <mergeCell ref="A32:B32"/>
    <mergeCell ref="A41:B41"/>
    <mergeCell ref="A5:B5"/>
    <mergeCell ref="A6:B6"/>
    <mergeCell ref="A7:B7"/>
    <mergeCell ref="A37:B37"/>
    <mergeCell ref="A22:B22"/>
    <mergeCell ref="A23:B23"/>
    <mergeCell ref="A26:B26"/>
    <mergeCell ref="A25:B25"/>
    <mergeCell ref="A34:B34"/>
    <mergeCell ref="A35:B35"/>
    <mergeCell ref="A20:B20"/>
    <mergeCell ref="A19:B19"/>
    <mergeCell ref="A18:B18"/>
    <mergeCell ref="A4:B4"/>
    <mergeCell ref="K2:M2"/>
    <mergeCell ref="N2:N3"/>
    <mergeCell ref="A39:B39"/>
    <mergeCell ref="A2:B3"/>
    <mergeCell ref="C2:F2"/>
    <mergeCell ref="G2:J2"/>
    <mergeCell ref="A28:B28"/>
    <mergeCell ref="A29:B29"/>
    <mergeCell ref="A30:B30"/>
    <mergeCell ref="A31:B31"/>
    <mergeCell ref="A17:B17"/>
    <mergeCell ref="A16:B16"/>
    <mergeCell ref="A10:B10"/>
    <mergeCell ref="A11:B11"/>
    <mergeCell ref="A12:B1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66</vt:i4>
      </vt:variant>
      <vt:variant>
        <vt:lpstr>名前付き一覧</vt:lpstr>
      </vt:variant>
      <vt:variant>
        <vt:i4>35</vt:i4>
      </vt:variant>
    </vt:vector>
  </HeadingPairs>
  <TitlesOfParts>
    <vt:vector size="101" baseType="lpstr">
      <vt:lpstr>目次</vt:lpstr>
      <vt:lpstr>0301</vt:lpstr>
      <vt:lpstr>0302</vt:lpstr>
      <vt:lpstr>0303</vt:lpstr>
      <vt:lpstr>0304</vt:lpstr>
      <vt:lpstr>0305</vt:lpstr>
      <vt:lpstr>0306</vt:lpstr>
      <vt:lpstr>0307</vt:lpstr>
      <vt:lpstr>0308</vt:lpstr>
      <vt:lpstr>0309</vt:lpstr>
      <vt:lpstr>0310</vt:lpstr>
      <vt:lpstr>0311</vt:lpstr>
      <vt:lpstr>0312</vt:lpstr>
      <vt:lpstr>0313</vt:lpstr>
      <vt:lpstr>0314</vt:lpstr>
      <vt:lpstr>0315</vt:lpstr>
      <vt:lpstr>0316</vt:lpstr>
      <vt:lpstr>0317</vt:lpstr>
      <vt:lpstr>0318</vt:lpstr>
      <vt:lpstr>0319</vt:lpstr>
      <vt:lpstr>0320</vt:lpstr>
      <vt:lpstr>0321</vt:lpstr>
      <vt:lpstr>0322</vt:lpstr>
      <vt:lpstr>0323</vt:lpstr>
      <vt:lpstr>0324</vt:lpstr>
      <vt:lpstr>0325</vt:lpstr>
      <vt:lpstr>0326</vt:lpstr>
      <vt:lpstr>0327</vt:lpstr>
      <vt:lpstr>0328</vt:lpstr>
      <vt:lpstr>0329</vt:lpstr>
      <vt:lpstr>0330</vt:lpstr>
      <vt:lpstr>0331</vt:lpstr>
      <vt:lpstr>0332</vt:lpstr>
      <vt:lpstr>0333</vt:lpstr>
      <vt:lpstr>0334</vt:lpstr>
      <vt:lpstr>0335</vt:lpstr>
      <vt:lpstr>0336</vt:lpstr>
      <vt:lpstr>0337</vt:lpstr>
      <vt:lpstr>0338</vt:lpstr>
      <vt:lpstr>0339</vt:lpstr>
      <vt:lpstr>0340</vt:lpstr>
      <vt:lpstr>0341</vt:lpstr>
      <vt:lpstr>0342</vt:lpstr>
      <vt:lpstr>0343</vt:lpstr>
      <vt:lpstr>0344</vt:lpstr>
      <vt:lpstr>0345</vt:lpstr>
      <vt:lpstr>0346</vt:lpstr>
      <vt:lpstr>0347</vt:lpstr>
      <vt:lpstr>0348</vt:lpstr>
      <vt:lpstr>0349</vt:lpstr>
      <vt:lpstr>0350</vt:lpstr>
      <vt:lpstr>0351</vt:lpstr>
      <vt:lpstr>0352</vt:lpstr>
      <vt:lpstr>0353</vt:lpstr>
      <vt:lpstr>0354</vt:lpstr>
      <vt:lpstr>0355</vt:lpstr>
      <vt:lpstr>0356</vt:lpstr>
      <vt:lpstr>0357</vt:lpstr>
      <vt:lpstr>0358</vt:lpstr>
      <vt:lpstr>0359</vt:lpstr>
      <vt:lpstr>0360</vt:lpstr>
      <vt:lpstr>0361</vt:lpstr>
      <vt:lpstr>0362</vt:lpstr>
      <vt:lpstr>0363</vt:lpstr>
      <vt:lpstr>0364</vt:lpstr>
      <vt:lpstr>0365</vt:lpstr>
      <vt:lpstr>'0301'!Print_Area</vt:lpstr>
      <vt:lpstr>'0303'!Print_Area</vt:lpstr>
      <vt:lpstr>'0304'!Print_Area</vt:lpstr>
      <vt:lpstr>'0305'!Print_Area</vt:lpstr>
      <vt:lpstr>'0306'!Print_Area</vt:lpstr>
      <vt:lpstr>'0307'!Print_Area</vt:lpstr>
      <vt:lpstr>'0308'!Print_Area</vt:lpstr>
      <vt:lpstr>'0309'!Print_Area</vt:lpstr>
      <vt:lpstr>'0310'!Print_Area</vt:lpstr>
      <vt:lpstr>'0311'!Print_Area</vt:lpstr>
      <vt:lpstr>'0312'!Print_Area</vt:lpstr>
      <vt:lpstr>'0313'!Print_Area</vt:lpstr>
      <vt:lpstr>'0314'!Print_Area</vt:lpstr>
      <vt:lpstr>'0316'!Print_Area</vt:lpstr>
      <vt:lpstr>'0319'!Print_Area</vt:lpstr>
      <vt:lpstr>'0322'!Print_Area</vt:lpstr>
      <vt:lpstr>'0323'!Print_Area</vt:lpstr>
      <vt:lpstr>'0324'!Print_Area</vt:lpstr>
      <vt:lpstr>'0325'!Print_Area</vt:lpstr>
      <vt:lpstr>'0328'!Print_Area</vt:lpstr>
      <vt:lpstr>'0330'!Print_Area</vt:lpstr>
      <vt:lpstr>'0332'!Print_Area</vt:lpstr>
      <vt:lpstr>'0334'!Print_Area</vt:lpstr>
      <vt:lpstr>'0337'!Print_Area</vt:lpstr>
      <vt:lpstr>'0339'!Print_Area</vt:lpstr>
      <vt:lpstr>'0340'!Print_Area</vt:lpstr>
      <vt:lpstr>'0341'!Print_Area</vt:lpstr>
      <vt:lpstr>'0342'!Print_Area</vt:lpstr>
      <vt:lpstr>'0346'!Print_Area</vt:lpstr>
      <vt:lpstr>'0354'!Print_Area</vt:lpstr>
      <vt:lpstr>'0356'!Print_Area</vt:lpstr>
      <vt:lpstr>'0358'!Print_Area</vt:lpstr>
      <vt:lpstr>'0362'!Print_Area</vt:lpstr>
      <vt:lpstr>'0363'!Print_Area</vt:lpstr>
      <vt:lpstr>'0364'!Print_Area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2022-06-08T02:29:05Z</cp:lastPrinted>
  <dcterms:created xsi:type="dcterms:W3CDTF">2001-05-18T00:56:52Z</dcterms:created>
  <dcterms:modified xsi:type="dcterms:W3CDTF">2023-01-04T08:02:43Z</dcterms:modified>
</cp:coreProperties>
</file>