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75" yWindow="450" windowWidth="14415" windowHeight="8085"/>
  </bookViews>
  <sheets>
    <sheet name="目次" sheetId="3" r:id="rId1"/>
    <sheet name="1901" sheetId="2" r:id="rId2"/>
    <sheet name="1902" sheetId="4" r:id="rId3"/>
    <sheet name="1903" sheetId="5" r:id="rId4"/>
    <sheet name="1904" sheetId="6" r:id="rId5"/>
    <sheet name="1905" sheetId="7" r:id="rId6"/>
    <sheet name="1906" sheetId="8" r:id="rId7"/>
    <sheet name="1907" sheetId="9" r:id="rId8"/>
  </sheets>
  <calcPr calcId="145621"/>
</workbook>
</file>

<file path=xl/calcChain.xml><?xml version="1.0" encoding="utf-8"?>
<calcChain xmlns="http://schemas.openxmlformats.org/spreadsheetml/2006/main">
  <c r="D6" i="9" l="1"/>
</calcChain>
</file>

<file path=xl/sharedStrings.xml><?xml version="1.0" encoding="utf-8"?>
<sst xmlns="http://schemas.openxmlformats.org/spreadsheetml/2006/main" count="299" uniqueCount="210">
  <si>
    <t>1901  予算及び決算の状況</t>
    <rPh sb="6" eb="8">
      <t>ヨサン</t>
    </rPh>
    <rPh sb="8" eb="9">
      <t>オヨ</t>
    </rPh>
    <rPh sb="10" eb="12">
      <t>ケッサン</t>
    </rPh>
    <rPh sb="13" eb="15">
      <t>ジョウキョウ</t>
    </rPh>
    <phoneticPr fontId="2"/>
  </si>
  <si>
    <t>年度</t>
    <rPh sb="0" eb="1">
      <t>トシ</t>
    </rPh>
    <rPh sb="1" eb="2">
      <t>タビ</t>
    </rPh>
    <phoneticPr fontId="2"/>
  </si>
  <si>
    <t>決算額</t>
    <rPh sb="0" eb="2">
      <t>ケッサン</t>
    </rPh>
    <rPh sb="2" eb="3">
      <t>ガク</t>
    </rPh>
    <phoneticPr fontId="2"/>
  </si>
  <si>
    <t>当初予算額</t>
    <rPh sb="0" eb="2">
      <t>トウショ</t>
    </rPh>
    <rPh sb="2" eb="5">
      <t>ヨサンガク</t>
    </rPh>
    <phoneticPr fontId="2"/>
  </si>
  <si>
    <t>最終予算額</t>
    <rPh sb="0" eb="2">
      <t>サイシュウ</t>
    </rPh>
    <rPh sb="2" eb="5">
      <t>ヨサンガク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</si>
  <si>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</si>
  <si>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</si>
  <si>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会計別</t>
    <rPh sb="0" eb="2">
      <t>カイケイ</t>
    </rPh>
    <rPh sb="2" eb="3">
      <t>ベツ</t>
    </rPh>
    <phoneticPr fontId="2"/>
  </si>
  <si>
    <t>収入済額</t>
    <rPh sb="0" eb="2">
      <t>シュウニュウ</t>
    </rPh>
    <rPh sb="2" eb="3">
      <t>スミ</t>
    </rPh>
    <rPh sb="3" eb="4">
      <t>ガク</t>
    </rPh>
    <phoneticPr fontId="2"/>
  </si>
  <si>
    <t>最終予算との比較</t>
    <rPh sb="0" eb="2">
      <t>サイシュウ</t>
    </rPh>
    <rPh sb="2" eb="4">
      <t>ヨサン</t>
    </rPh>
    <rPh sb="6" eb="8">
      <t>ヒカク</t>
    </rPh>
    <phoneticPr fontId="2"/>
  </si>
  <si>
    <t>支出済額</t>
    <rPh sb="0" eb="1">
      <t>ササ</t>
    </rPh>
    <rPh sb="1" eb="2">
      <t>デ</t>
    </rPh>
    <rPh sb="2" eb="3">
      <t>スミ</t>
    </rPh>
    <rPh sb="3" eb="4">
      <t>ガク</t>
    </rPh>
    <phoneticPr fontId="2"/>
  </si>
  <si>
    <t>千円</t>
    <rPh sb="0" eb="2">
      <t>センエン</t>
    </rPh>
    <phoneticPr fontId="2"/>
  </si>
  <si>
    <t>介護保険</t>
    <rPh sb="0" eb="2">
      <t>カイゴ</t>
    </rPh>
    <rPh sb="2" eb="4">
      <t>ホケン</t>
    </rPh>
    <phoneticPr fontId="2"/>
  </si>
  <si>
    <t>農業集落排水事業</t>
    <rPh sb="0" eb="2">
      <t>ノウギョウ</t>
    </rPh>
    <rPh sb="2" eb="3">
      <t>シュウ</t>
    </rPh>
    <rPh sb="3" eb="4">
      <t>ラク</t>
    </rPh>
    <rPh sb="4" eb="6">
      <t>ハイスイ</t>
    </rPh>
    <rPh sb="6" eb="8">
      <t>ジギョウ</t>
    </rPh>
    <phoneticPr fontId="2"/>
  </si>
  <si>
    <t>公設地方卸売市場</t>
    <phoneticPr fontId="2"/>
  </si>
  <si>
    <t>市街地駐車場事業</t>
    <phoneticPr fontId="2"/>
  </si>
  <si>
    <t>新松本臨空産業団地建設事業</t>
    <phoneticPr fontId="2"/>
  </si>
  <si>
    <t>松本城</t>
    <phoneticPr fontId="2"/>
  </si>
  <si>
    <t>企業会計</t>
    <phoneticPr fontId="2"/>
  </si>
  <si>
    <t>%</t>
    <phoneticPr fontId="2"/>
  </si>
  <si>
    <t>一般会計</t>
    <phoneticPr fontId="2"/>
  </si>
  <si>
    <t>特別会計</t>
    <phoneticPr fontId="2"/>
  </si>
  <si>
    <t>霊園</t>
    <phoneticPr fontId="2"/>
  </si>
  <si>
    <t>国民健康保険</t>
    <phoneticPr fontId="2"/>
  </si>
  <si>
    <t>地域排水施設事業</t>
    <rPh sb="0" eb="2">
      <t>チイキ</t>
    </rPh>
    <rPh sb="2" eb="4">
      <t>ハイスイ</t>
    </rPh>
    <rPh sb="4" eb="6">
      <t>シセツ</t>
    </rPh>
    <rPh sb="6" eb="8">
      <t>ジギョウ</t>
    </rPh>
    <phoneticPr fontId="2"/>
  </si>
  <si>
    <t>奈川観光施設事業</t>
    <rPh sb="0" eb="2">
      <t>ナガワ</t>
    </rPh>
    <rPh sb="2" eb="4">
      <t>カンコウ</t>
    </rPh>
    <rPh sb="4" eb="6">
      <t>シセツ</t>
    </rPh>
    <rPh sb="6" eb="8">
      <t>ジギョウ</t>
    </rPh>
    <phoneticPr fontId="2"/>
  </si>
  <si>
    <t>上高地観光施設事業</t>
    <rPh sb="0" eb="3">
      <t>カミコウチ</t>
    </rPh>
    <rPh sb="3" eb="5">
      <t>カンコウ</t>
    </rPh>
    <rPh sb="5" eb="7">
      <t>シセツ</t>
    </rPh>
    <rPh sb="7" eb="9">
      <t>ジギョウ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</si>
  <si>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</si>
  <si>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城山介護老人保健施設事業</t>
    <rPh sb="2" eb="4">
      <t>カイゴ</t>
    </rPh>
    <rPh sb="4" eb="6">
      <t>ロウジン</t>
    </rPh>
    <phoneticPr fontId="2"/>
  </si>
  <si>
    <t>新松本工業団地建設事業</t>
    <rPh sb="0" eb="1">
      <t>シン</t>
    </rPh>
    <rPh sb="1" eb="3">
      <t>マツモト</t>
    </rPh>
    <rPh sb="3" eb="5">
      <t>コウギョウ</t>
    </rPh>
    <rPh sb="5" eb="7">
      <t>ダンチ</t>
    </rPh>
    <rPh sb="7" eb="9">
      <t>ケンセツ</t>
    </rPh>
    <rPh sb="9" eb="11">
      <t>ジギョウ</t>
    </rPh>
    <phoneticPr fontId="2"/>
  </si>
  <si>
    <t>水道事業</t>
    <phoneticPr fontId="2"/>
  </si>
  <si>
    <t>下水道事業</t>
    <phoneticPr fontId="2"/>
  </si>
  <si>
    <t>病院事業</t>
    <rPh sb="0" eb="2">
      <t>ビョウイン</t>
    </rPh>
    <rPh sb="2" eb="4">
      <t>ジギョウ</t>
    </rPh>
    <phoneticPr fontId="2"/>
  </si>
  <si>
    <t>1902  一般会計歳入歳出予算及び決算</t>
    <rPh sb="6" eb="8">
      <t>イッパン</t>
    </rPh>
    <rPh sb="8" eb="10">
      <t>カイケイ</t>
    </rPh>
    <rPh sb="10" eb="12">
      <t>サイニュウ</t>
    </rPh>
    <rPh sb="12" eb="14">
      <t>サイシュツ</t>
    </rPh>
    <rPh sb="14" eb="16">
      <t>ヨサン</t>
    </rPh>
    <rPh sb="16" eb="17">
      <t>オヨ</t>
    </rPh>
    <rPh sb="18" eb="20">
      <t>ケッサン</t>
    </rPh>
    <phoneticPr fontId="2"/>
  </si>
  <si>
    <t>　（1）　歳  入</t>
    <rPh sb="5" eb="9">
      <t>サイニュウ</t>
    </rPh>
    <phoneticPr fontId="2"/>
  </si>
  <si>
    <t>年度</t>
    <rPh sb="0" eb="2">
      <t>ネンド</t>
    </rPh>
    <phoneticPr fontId="2"/>
  </si>
  <si>
    <t>当初予算</t>
    <rPh sb="0" eb="4">
      <t>トウショ</t>
    </rPh>
    <phoneticPr fontId="2"/>
  </si>
  <si>
    <t>決算</t>
    <rPh sb="0" eb="2">
      <t>ケッサン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</si>
  <si>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</si>
  <si>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</si>
  <si>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構成比</t>
    <rPh sb="0" eb="3">
      <t>コウセイヒ</t>
    </rPh>
    <phoneticPr fontId="2"/>
  </si>
  <si>
    <t>%</t>
    <phoneticPr fontId="2"/>
  </si>
  <si>
    <t>市税</t>
    <phoneticPr fontId="2"/>
  </si>
  <si>
    <t>地方譲与税</t>
    <phoneticPr fontId="2"/>
  </si>
  <si>
    <t>利子割交付金</t>
    <phoneticPr fontId="2"/>
  </si>
  <si>
    <t>地方消費税交付金</t>
    <phoneticPr fontId="2"/>
  </si>
  <si>
    <t>ゴルフ場利用税交付金</t>
    <phoneticPr fontId="2"/>
  </si>
  <si>
    <t>自動車取得税交付金</t>
    <phoneticPr fontId="2"/>
  </si>
  <si>
    <t>配当割交付金</t>
    <rPh sb="0" eb="3">
      <t>ハイトウ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</si>
  <si>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</si>
  <si>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国有提供施設等所在市町村助成交付金</t>
    <rPh sb="0" eb="1">
      <t>クニ</t>
    </rPh>
    <phoneticPr fontId="2"/>
  </si>
  <si>
    <t>地方特例交付金</t>
    <phoneticPr fontId="2"/>
  </si>
  <si>
    <t>地方交付税</t>
    <phoneticPr fontId="2"/>
  </si>
  <si>
    <t>交通安全対策特別交付金</t>
    <phoneticPr fontId="2"/>
  </si>
  <si>
    <t>分担金及び負担金</t>
    <phoneticPr fontId="2"/>
  </si>
  <si>
    <t>使用料及び手数料</t>
    <phoneticPr fontId="2"/>
  </si>
  <si>
    <t>国庫支出金</t>
    <phoneticPr fontId="2"/>
  </si>
  <si>
    <t>県支出金</t>
    <phoneticPr fontId="2"/>
  </si>
  <si>
    <t>財産収入</t>
    <phoneticPr fontId="2"/>
  </si>
  <si>
    <t>寄附金</t>
    <phoneticPr fontId="2"/>
  </si>
  <si>
    <t>繰入金</t>
    <phoneticPr fontId="2"/>
  </si>
  <si>
    <t>繰越金</t>
    <phoneticPr fontId="2"/>
  </si>
  <si>
    <t>諸収入</t>
    <phoneticPr fontId="2"/>
  </si>
  <si>
    <t>市債</t>
    <rPh sb="0" eb="1">
      <t>シ</t>
    </rPh>
    <rPh sb="1" eb="2">
      <t>サイ</t>
    </rPh>
    <phoneticPr fontId="2"/>
  </si>
  <si>
    <t>　（2）　歳  出</t>
    <rPh sb="5" eb="9">
      <t>サイニュウ</t>
    </rPh>
    <phoneticPr fontId="2"/>
  </si>
  <si>
    <t>人件費</t>
  </si>
  <si>
    <t>物件費</t>
  </si>
  <si>
    <t>維持補修費</t>
  </si>
  <si>
    <t>扶助費</t>
  </si>
  <si>
    <t>補助費等</t>
  </si>
  <si>
    <t>普通建設事業費</t>
  </si>
  <si>
    <t>災害復旧事業費</t>
  </si>
  <si>
    <t>失業対策事業費</t>
  </si>
  <si>
    <t>公債費</t>
  </si>
  <si>
    <t>積立金</t>
  </si>
  <si>
    <t>投資及び出資金</t>
  </si>
  <si>
    <t>貸付金</t>
  </si>
  <si>
    <t>繰出金</t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</si>
  <si>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2"/>
  </si>
  <si>
    <t>予備費</t>
  </si>
  <si>
    <t>当初予算</t>
    <rPh sb="0" eb="4">
      <t>トウショヨサン</t>
    </rPh>
    <phoneticPr fontId="2"/>
  </si>
  <si>
    <t>総額</t>
    <rPh sb="0" eb="2">
      <t>ソウガク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</si>
  <si>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</si>
  <si>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</si>
  <si>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議会費</t>
    <phoneticPr fontId="2"/>
  </si>
  <si>
    <t>総務費</t>
    <phoneticPr fontId="2"/>
  </si>
  <si>
    <t>民生費</t>
    <phoneticPr fontId="2"/>
  </si>
  <si>
    <t>衛生費</t>
    <phoneticPr fontId="2"/>
  </si>
  <si>
    <t>労働費</t>
    <phoneticPr fontId="2"/>
  </si>
  <si>
    <t>農林水産業費</t>
    <phoneticPr fontId="2"/>
  </si>
  <si>
    <t>商工費</t>
    <phoneticPr fontId="2"/>
  </si>
  <si>
    <t>土木費</t>
    <phoneticPr fontId="2"/>
  </si>
  <si>
    <t>消防費</t>
    <phoneticPr fontId="2"/>
  </si>
  <si>
    <t>教育費</t>
    <phoneticPr fontId="2"/>
  </si>
  <si>
    <t>公債費</t>
    <phoneticPr fontId="2"/>
  </si>
  <si>
    <t>諸支出金</t>
    <phoneticPr fontId="2"/>
  </si>
  <si>
    <t>予備費</t>
    <phoneticPr fontId="2"/>
  </si>
  <si>
    <t>1903  平成28年度一般会計科目別歳入歳出予算</t>
    <rPh sb="6" eb="8">
      <t>ヘイセイ</t>
    </rPh>
    <rPh sb="10" eb="11">
      <t>ネン</t>
    </rPh>
    <rPh sb="11" eb="12">
      <t>ド</t>
    </rPh>
    <rPh sb="12" eb="14">
      <t>イッパン</t>
    </rPh>
    <rPh sb="14" eb="16">
      <t>カイケイ</t>
    </rPh>
    <rPh sb="16" eb="19">
      <t>カモクベツ</t>
    </rPh>
    <rPh sb="19" eb="21">
      <t>サイニュウ</t>
    </rPh>
    <rPh sb="21" eb="23">
      <t>サイシュツ</t>
    </rPh>
    <rPh sb="23" eb="25">
      <t>ヨサン</t>
    </rPh>
    <phoneticPr fontId="2"/>
  </si>
  <si>
    <t>1904  市債の状況</t>
    <rPh sb="6" eb="7">
      <t>シ</t>
    </rPh>
    <rPh sb="7" eb="8">
      <t>サイ</t>
    </rPh>
    <rPh sb="9" eb="11">
      <t>ジョウキョウ</t>
    </rPh>
    <phoneticPr fontId="2"/>
  </si>
  <si>
    <t>現在高</t>
    <rPh sb="0" eb="3">
      <t>ゲンザイダカ</t>
    </rPh>
    <phoneticPr fontId="2"/>
  </si>
  <si>
    <t>発行高</t>
    <rPh sb="0" eb="3">
      <t>ハッコウダカ</t>
    </rPh>
    <phoneticPr fontId="2"/>
  </si>
  <si>
    <t>元金償還額</t>
    <rPh sb="0" eb="2">
      <t>ガンキン</t>
    </rPh>
    <rPh sb="2" eb="5">
      <t>ショウカンガク</t>
    </rPh>
    <phoneticPr fontId="2"/>
  </si>
  <si>
    <t>総務債</t>
    <phoneticPr fontId="2"/>
  </si>
  <si>
    <t>民生債</t>
    <phoneticPr fontId="2"/>
  </si>
  <si>
    <t>衛生債</t>
    <phoneticPr fontId="2"/>
  </si>
  <si>
    <t>農林水産業債</t>
    <phoneticPr fontId="2"/>
  </si>
  <si>
    <t>商工債</t>
    <phoneticPr fontId="2"/>
  </si>
  <si>
    <t>土木債</t>
    <phoneticPr fontId="2"/>
  </si>
  <si>
    <t>公営住宅債</t>
    <rPh sb="0" eb="2">
      <t>コウエイ</t>
    </rPh>
    <rPh sb="2" eb="4">
      <t>ジュウタク</t>
    </rPh>
    <rPh sb="4" eb="5">
      <t>サイケン</t>
    </rPh>
    <phoneticPr fontId="2"/>
  </si>
  <si>
    <t>消防債</t>
    <phoneticPr fontId="2"/>
  </si>
  <si>
    <t>教育債</t>
    <phoneticPr fontId="2"/>
  </si>
  <si>
    <t>辺地対策債</t>
    <phoneticPr fontId="2"/>
  </si>
  <si>
    <t>過疎対策債</t>
    <rPh sb="0" eb="2">
      <t>カソ</t>
    </rPh>
    <rPh sb="2" eb="4">
      <t>タイサク</t>
    </rPh>
    <rPh sb="4" eb="5">
      <t>サイ</t>
    </rPh>
    <phoneticPr fontId="2"/>
  </si>
  <si>
    <t>災害復旧債</t>
    <phoneticPr fontId="2"/>
  </si>
  <si>
    <t>減税減収補填債</t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</si>
  <si>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</si>
  <si>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霊園事業債</t>
    <rPh sb="0" eb="2">
      <t>レイエン</t>
    </rPh>
    <rPh sb="2" eb="4">
      <t>ジギョウ</t>
    </rPh>
    <rPh sb="4" eb="5">
      <t>サイ</t>
    </rPh>
    <phoneticPr fontId="2"/>
  </si>
  <si>
    <t>地域排水事業債</t>
    <rPh sb="0" eb="2">
      <t>チイキ</t>
    </rPh>
    <rPh sb="2" eb="4">
      <t>ハイスイ</t>
    </rPh>
    <rPh sb="4" eb="6">
      <t>ジギョウ</t>
    </rPh>
    <rPh sb="6" eb="7">
      <t>サイ</t>
    </rPh>
    <phoneticPr fontId="2"/>
  </si>
  <si>
    <t>簡易水道事業債</t>
    <phoneticPr fontId="2"/>
  </si>
  <si>
    <t>-</t>
    <phoneticPr fontId="2"/>
  </si>
  <si>
    <t>国保（直診勘定）事業債</t>
    <rPh sb="0" eb="2">
      <t>コクホ</t>
    </rPh>
    <rPh sb="3" eb="4">
      <t>ジキ</t>
    </rPh>
    <rPh sb="4" eb="5">
      <t>ミ</t>
    </rPh>
    <rPh sb="5" eb="7">
      <t>カンジョウ</t>
    </rPh>
    <rPh sb="8" eb="11">
      <t>ジギョウサイ</t>
    </rPh>
    <phoneticPr fontId="2"/>
  </si>
  <si>
    <t>城山介護老人保健施設事業債</t>
    <rPh sb="0" eb="2">
      <t>シロヤマ</t>
    </rPh>
    <rPh sb="2" eb="4">
      <t>カイゴ</t>
    </rPh>
    <rPh sb="4" eb="6">
      <t>ロウジン</t>
    </rPh>
    <rPh sb="6" eb="8">
      <t>ホケン</t>
    </rPh>
    <rPh sb="8" eb="10">
      <t>シセツ</t>
    </rPh>
    <rPh sb="10" eb="12">
      <t>ジギョウ</t>
    </rPh>
    <rPh sb="12" eb="13">
      <t>サイ</t>
    </rPh>
    <phoneticPr fontId="2"/>
  </si>
  <si>
    <t>農業集落排水事業債</t>
    <phoneticPr fontId="2"/>
  </si>
  <si>
    <t>市街地駐車場事業債</t>
    <phoneticPr fontId="2"/>
  </si>
  <si>
    <t>新松本工業団地建設事業債</t>
    <rPh sb="0" eb="1">
      <t>シン</t>
    </rPh>
    <rPh sb="1" eb="2">
      <t>マツ</t>
    </rPh>
    <rPh sb="2" eb="3">
      <t>モト</t>
    </rPh>
    <rPh sb="3" eb="5">
      <t>コウギョウ</t>
    </rPh>
    <rPh sb="5" eb="7">
      <t>ダンチ</t>
    </rPh>
    <rPh sb="7" eb="9">
      <t>ケンセツ</t>
    </rPh>
    <rPh sb="9" eb="11">
      <t>ジギョウ</t>
    </rPh>
    <rPh sb="11" eb="12">
      <t>サイ</t>
    </rPh>
    <phoneticPr fontId="2"/>
  </si>
  <si>
    <t>奈川観光施設事業債</t>
    <rPh sb="0" eb="2">
      <t>ナガワ</t>
    </rPh>
    <rPh sb="2" eb="4">
      <t>カンコウ</t>
    </rPh>
    <rPh sb="4" eb="6">
      <t>シセツ</t>
    </rPh>
    <phoneticPr fontId="2"/>
  </si>
  <si>
    <t>公設地方卸売市場建設事業債</t>
    <phoneticPr fontId="2"/>
  </si>
  <si>
    <t>水道事業債</t>
    <phoneticPr fontId="2"/>
  </si>
  <si>
    <t>下水道事業債</t>
    <rPh sb="3" eb="5">
      <t>ジギョウ</t>
    </rPh>
    <phoneticPr fontId="2"/>
  </si>
  <si>
    <t>病院事業債</t>
    <rPh sb="0" eb="2">
      <t>ビョウイン</t>
    </rPh>
    <rPh sb="2" eb="4">
      <t>ジギョウ</t>
    </rPh>
    <rPh sb="4" eb="5">
      <t>サイ</t>
    </rPh>
    <phoneticPr fontId="2"/>
  </si>
  <si>
    <t>上高地観光施設事業債</t>
    <rPh sb="0" eb="3">
      <t>カミコウチ</t>
    </rPh>
    <rPh sb="3" eb="5">
      <t>カンコウ</t>
    </rPh>
    <rPh sb="5" eb="7">
      <t>シセツ</t>
    </rPh>
    <rPh sb="7" eb="9">
      <t>ジギョウ</t>
    </rPh>
    <rPh sb="9" eb="10">
      <t>サイ</t>
    </rPh>
    <phoneticPr fontId="2"/>
  </si>
  <si>
    <t>平成28年5月31日現在</t>
    <phoneticPr fontId="2"/>
  </si>
  <si>
    <t>26年度末</t>
    <rPh sb="2" eb="4">
      <t>ネンド</t>
    </rPh>
    <rPh sb="4" eb="5">
      <t>マツ</t>
    </rPh>
    <phoneticPr fontId="2"/>
  </si>
  <si>
    <t>27年度</t>
    <rPh sb="2" eb="4">
      <t>ネンド</t>
    </rPh>
    <phoneticPr fontId="2"/>
  </si>
  <si>
    <t>27年度末現在高</t>
    <rPh sb="2" eb="5">
      <t>ネンドマツ</t>
    </rPh>
    <rPh sb="5" eb="8">
      <t>ゲンザイダカ</t>
    </rPh>
    <phoneticPr fontId="2"/>
  </si>
  <si>
    <t>1905  市税の調定額及び収入状況</t>
    <rPh sb="6" eb="7">
      <t>シ</t>
    </rPh>
    <rPh sb="7" eb="8">
      <t>ゼイ</t>
    </rPh>
    <rPh sb="9" eb="10">
      <t>チョウ</t>
    </rPh>
    <rPh sb="10" eb="12">
      <t>テイガク</t>
    </rPh>
    <rPh sb="12" eb="13">
      <t>オヨ</t>
    </rPh>
    <rPh sb="14" eb="16">
      <t>シュウニュウ</t>
    </rPh>
    <rPh sb="16" eb="18">
      <t>ジョウキョウ</t>
    </rPh>
    <phoneticPr fontId="2"/>
  </si>
  <si>
    <t>年度
税別</t>
    <rPh sb="4" eb="5">
      <t>ゼイ</t>
    </rPh>
    <rPh sb="5" eb="6">
      <t>ベツ</t>
    </rPh>
    <phoneticPr fontId="2"/>
  </si>
  <si>
    <t>予算額</t>
    <phoneticPr fontId="2"/>
  </si>
  <si>
    <t>調定額</t>
    <rPh sb="0" eb="1">
      <t>チョウ</t>
    </rPh>
    <phoneticPr fontId="2"/>
  </si>
  <si>
    <t>収入
歩合</t>
    <phoneticPr fontId="2"/>
  </si>
  <si>
    <t>不納
欠損額</t>
    <rPh sb="4" eb="6">
      <t>ケッソン</t>
    </rPh>
    <rPh sb="6" eb="7">
      <t>ガク</t>
    </rPh>
    <phoneticPr fontId="2"/>
  </si>
  <si>
    <t>市民の負担額</t>
    <rPh sb="0" eb="2">
      <t>シミン</t>
    </rPh>
    <rPh sb="3" eb="6">
      <t>フタンガク</t>
    </rPh>
    <phoneticPr fontId="2"/>
  </si>
  <si>
    <t>1世帯
当たり</t>
    <rPh sb="1" eb="3">
      <t>セタイ</t>
    </rPh>
    <rPh sb="4" eb="5">
      <t>ア</t>
    </rPh>
    <phoneticPr fontId="2"/>
  </si>
  <si>
    <t>1人
当たり</t>
    <rPh sb="1" eb="2">
      <t>ヒト</t>
    </rPh>
    <rPh sb="3" eb="4">
      <t>ア</t>
    </rPh>
    <phoneticPr fontId="2"/>
  </si>
  <si>
    <t>%</t>
    <phoneticPr fontId="2"/>
  </si>
  <si>
    <t>円</t>
    <rPh sb="0" eb="1">
      <t>エン</t>
    </rPh>
    <phoneticPr fontId="2"/>
  </si>
  <si>
    <t>一般会計</t>
    <phoneticPr fontId="2"/>
  </si>
  <si>
    <t>普通税</t>
    <phoneticPr fontId="2"/>
  </si>
  <si>
    <t>市民税（個人）</t>
    <phoneticPr fontId="2"/>
  </si>
  <si>
    <t>市民税（法人）</t>
    <phoneticPr fontId="2"/>
  </si>
  <si>
    <t>固定資産税</t>
    <phoneticPr fontId="2"/>
  </si>
  <si>
    <t>交付金・納付金</t>
    <phoneticPr fontId="2"/>
  </si>
  <si>
    <t>軽自動車税</t>
    <phoneticPr fontId="2"/>
  </si>
  <si>
    <t>市たばこ税</t>
    <phoneticPr fontId="2"/>
  </si>
  <si>
    <t>特別土地保有税</t>
    <phoneticPr fontId="2"/>
  </si>
  <si>
    <t>目的税</t>
    <phoneticPr fontId="2"/>
  </si>
  <si>
    <t>都市計画税</t>
    <phoneticPr fontId="2"/>
  </si>
  <si>
    <t>-</t>
    <phoneticPr fontId="2"/>
  </si>
  <si>
    <t>入湯税</t>
    <phoneticPr fontId="2"/>
  </si>
  <si>
    <t>特別会計</t>
    <phoneticPr fontId="2"/>
  </si>
  <si>
    <t>国民健康保険税</t>
    <phoneticPr fontId="2"/>
  </si>
  <si>
    <t>平成28年5月31日現在</t>
    <rPh sb="0" eb="2">
      <t>ヘイセイ</t>
    </rPh>
    <rPh sb="4" eb="5">
      <t>ネン</t>
    </rPh>
    <phoneticPr fontId="2"/>
  </si>
  <si>
    <t>1906  県税の調定額及び収入状況</t>
    <rPh sb="6" eb="8">
      <t>ケンゼイ</t>
    </rPh>
    <rPh sb="9" eb="12">
      <t>チョウテイガク</t>
    </rPh>
    <rPh sb="12" eb="13">
      <t>オヨ</t>
    </rPh>
    <rPh sb="14" eb="16">
      <t>シュウニュウ</t>
    </rPh>
    <rPh sb="16" eb="18">
      <t>ジョウキョウ</t>
    </rPh>
    <phoneticPr fontId="2"/>
  </si>
  <si>
    <t>各年5月31日現在</t>
  </si>
  <si>
    <t>年度
税目</t>
    <rPh sb="3" eb="4">
      <t>ゼイ</t>
    </rPh>
    <rPh sb="4" eb="5">
      <t>メ</t>
    </rPh>
    <phoneticPr fontId="2"/>
  </si>
  <si>
    <t>調定額</t>
    <phoneticPr fontId="2"/>
  </si>
  <si>
    <t>収入済額</t>
    <phoneticPr fontId="2"/>
  </si>
  <si>
    <t>収入歩合</t>
    <rPh sb="0" eb="2">
      <t>シュウニュウ</t>
    </rPh>
    <rPh sb="2" eb="4">
      <t>ブアイ</t>
    </rPh>
    <phoneticPr fontId="2"/>
  </si>
  <si>
    <t>欠損額</t>
    <rPh sb="2" eb="3">
      <t>ガク</t>
    </rPh>
    <phoneticPr fontId="2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</si>
  <si>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2"/>
  </si>
  <si>
    <t>普通税</t>
  </si>
  <si>
    <t>県民税</t>
  </si>
  <si>
    <t>個人県民税</t>
    <phoneticPr fontId="2"/>
  </si>
  <si>
    <t>法人県民税</t>
    <phoneticPr fontId="2"/>
  </si>
  <si>
    <t>事業税</t>
  </si>
  <si>
    <t>個人事業税</t>
    <phoneticPr fontId="2"/>
  </si>
  <si>
    <t>法人事業税</t>
    <phoneticPr fontId="2"/>
  </si>
  <si>
    <t>不動産取得税</t>
    <phoneticPr fontId="2"/>
  </si>
  <si>
    <t>ゴルフ場利用税</t>
    <phoneticPr fontId="2"/>
  </si>
  <si>
    <t>軽油引取税</t>
    <phoneticPr fontId="2"/>
  </si>
  <si>
    <t>特別地方消費税</t>
    <phoneticPr fontId="2"/>
  </si>
  <si>
    <t>　　注 松本地方事務所管内（松本市、塩尻市、安曇野市、東筑摩郡）分です。</t>
    <rPh sb="22" eb="25">
      <t>アズミノ</t>
    </rPh>
    <rPh sb="25" eb="26">
      <t>シ</t>
    </rPh>
    <phoneticPr fontId="2"/>
  </si>
  <si>
    <t>1907  国税の徴収額及び収納状況</t>
    <rPh sb="6" eb="8">
      <t>コクゼイ</t>
    </rPh>
    <rPh sb="9" eb="12">
      <t>チョウシュウガク</t>
    </rPh>
    <rPh sb="12" eb="13">
      <t>オヨ</t>
    </rPh>
    <rPh sb="14" eb="16">
      <t>シュウノウ</t>
    </rPh>
    <rPh sb="16" eb="18">
      <t>ジョウキョウ</t>
    </rPh>
    <phoneticPr fontId="2"/>
  </si>
  <si>
    <t>年度</t>
    <phoneticPr fontId="2"/>
  </si>
  <si>
    <t>徴収決定済額</t>
    <rPh sb="0" eb="2">
      <t>チョウシュウ</t>
    </rPh>
    <rPh sb="2" eb="4">
      <t>ケッテイ</t>
    </rPh>
    <rPh sb="4" eb="5">
      <t>スミ</t>
    </rPh>
    <rPh sb="5" eb="6">
      <t>ガク</t>
    </rPh>
    <phoneticPr fontId="2"/>
  </si>
  <si>
    <t>収納済額</t>
    <rPh sb="2" eb="3">
      <t>スミ</t>
    </rPh>
    <rPh sb="3" eb="4">
      <t>ガク</t>
    </rPh>
    <phoneticPr fontId="2"/>
  </si>
  <si>
    <t>収納歩合</t>
    <phoneticPr fontId="2"/>
  </si>
  <si>
    <t>収納未済額</t>
    <rPh sb="0" eb="2">
      <t>シュウノウ</t>
    </rPh>
    <rPh sb="2" eb="3">
      <t>ミ</t>
    </rPh>
    <rPh sb="3" eb="4">
      <t>サイ</t>
    </rPh>
    <rPh sb="4" eb="5">
      <t>ガク</t>
    </rPh>
    <phoneticPr fontId="2"/>
  </si>
  <si>
    <t>%</t>
    <phoneticPr fontId="2"/>
  </si>
  <si>
    <t>Ｓ　　財政・税</t>
    <rPh sb="3" eb="5">
      <t>ザイセイ</t>
    </rPh>
    <rPh sb="6" eb="7">
      <t>ゼイ</t>
    </rPh>
    <phoneticPr fontId="2"/>
  </si>
  <si>
    <t>【財　政】</t>
    <rPh sb="1" eb="2">
      <t>ザイ</t>
    </rPh>
    <rPh sb="3" eb="4">
      <t>セイ</t>
    </rPh>
    <phoneticPr fontId="2"/>
  </si>
  <si>
    <t>【税】</t>
    <rPh sb="1" eb="2">
      <t>ゼイ</t>
    </rPh>
    <phoneticPr fontId="2"/>
  </si>
  <si>
    <t>1901　予算及び決算の状況</t>
  </si>
  <si>
    <t>1902　一般会計歳入歳出予算及び決算</t>
  </si>
  <si>
    <t>1903　平成28年度一般会計科目別歳入歳出予算</t>
  </si>
  <si>
    <t>1904　市債の状況</t>
  </si>
  <si>
    <t>1905　市税の調定額及び収入状況</t>
  </si>
  <si>
    <t>1906　県税の調定額及び収入状況</t>
  </si>
  <si>
    <t>1907　国税の調定額及び収納状況</t>
  </si>
  <si>
    <t>　　　　財政課</t>
    <rPh sb="4" eb="7">
      <t>ザイセイカ</t>
    </rPh>
    <phoneticPr fontId="3"/>
  </si>
  <si>
    <t>　　　　注 (1)「企業会計」における予算額は会計規模を示します。</t>
    <phoneticPr fontId="2"/>
  </si>
  <si>
    <t>　　 　　　(2)「最終予算額」は継続費及び繰越明許費を含みます。</t>
    <phoneticPr fontId="2"/>
  </si>
  <si>
    <t>　　　　財政課</t>
    <phoneticPr fontId="2"/>
  </si>
  <si>
    <t>　　　 　　(2)水道事業債の平成27年度数値は、簡易水道事業統合後の数値です。</t>
    <rPh sb="9" eb="11">
      <t>スイドウ</t>
    </rPh>
    <rPh sb="11" eb="13">
      <t>ジギョウ</t>
    </rPh>
    <rPh sb="13" eb="14">
      <t>サイ</t>
    </rPh>
    <rPh sb="15" eb="17">
      <t>ヘイセイ</t>
    </rPh>
    <rPh sb="19" eb="21">
      <t>ネンド</t>
    </rPh>
    <rPh sb="21" eb="23">
      <t>スウチ</t>
    </rPh>
    <rPh sb="25" eb="27">
      <t>カンイ</t>
    </rPh>
    <rPh sb="27" eb="29">
      <t>スイドウ</t>
    </rPh>
    <rPh sb="29" eb="31">
      <t>ジギョウ</t>
    </rPh>
    <rPh sb="31" eb="34">
      <t>トウゴウゴ</t>
    </rPh>
    <rPh sb="35" eb="37">
      <t>スウチ</t>
    </rPh>
    <phoneticPr fontId="2"/>
  </si>
  <si>
    <t>　　　　注 (1)簡易水道事業は、平成26年度末で事業会計を廃止し、平成27年度から水道事業へ統合さ</t>
    <rPh sb="4" eb="5">
      <t>チュウ</t>
    </rPh>
    <rPh sb="9" eb="11">
      <t>カンイ</t>
    </rPh>
    <rPh sb="11" eb="13">
      <t>スイドウ</t>
    </rPh>
    <rPh sb="13" eb="15">
      <t>ジギョウ</t>
    </rPh>
    <rPh sb="17" eb="19">
      <t>ヘイセイ</t>
    </rPh>
    <rPh sb="21" eb="23">
      <t>ネンド</t>
    </rPh>
    <rPh sb="23" eb="24">
      <t>マツ</t>
    </rPh>
    <rPh sb="25" eb="27">
      <t>ジギョウ</t>
    </rPh>
    <rPh sb="27" eb="29">
      <t>カイケイ</t>
    </rPh>
    <rPh sb="30" eb="32">
      <t>ハイシ</t>
    </rPh>
    <rPh sb="34" eb="36">
      <t>ヘイセイ</t>
    </rPh>
    <rPh sb="38" eb="40">
      <t>ネンド</t>
    </rPh>
    <rPh sb="42" eb="44">
      <t>スイドウ</t>
    </rPh>
    <rPh sb="44" eb="46">
      <t>ジギョウ</t>
    </rPh>
    <rPh sb="47" eb="49">
      <t>トウゴウ</t>
    </rPh>
    <phoneticPr fontId="2"/>
  </si>
  <si>
    <t>　　　　　　　れました。</t>
    <phoneticPr fontId="2"/>
  </si>
  <si>
    <t>　　　　納税課、保険課</t>
    <rPh sb="4" eb="7">
      <t>ノウゼイカ</t>
    </rPh>
    <rPh sb="8" eb="10">
      <t>ホケン</t>
    </rPh>
    <rPh sb="10" eb="11">
      <t>ザイセイカ</t>
    </rPh>
    <phoneticPr fontId="3"/>
  </si>
  <si>
    <t>　　　　松本地方事務所税務課</t>
    <rPh sb="6" eb="8">
      <t>チホウ</t>
    </rPh>
    <rPh sb="8" eb="11">
      <t>ジムショ</t>
    </rPh>
    <rPh sb="11" eb="13">
      <t>ゼイム</t>
    </rPh>
    <rPh sb="13" eb="14">
      <t>カ</t>
    </rPh>
    <phoneticPr fontId="3"/>
  </si>
  <si>
    <t>　　　　国税庁ホームページ　統計情報（関東信越国税局）</t>
    <rPh sb="4" eb="7">
      <t>コクゼイチョウ</t>
    </rPh>
    <rPh sb="14" eb="16">
      <t>トウケイ</t>
    </rPh>
    <rPh sb="16" eb="18">
      <t>ジョウホウ</t>
    </rPh>
    <rPh sb="19" eb="21">
      <t>カントウ</t>
    </rPh>
    <rPh sb="21" eb="23">
      <t>シンエツ</t>
    </rPh>
    <rPh sb="23" eb="26">
      <t>コクゼイキョク</t>
    </rPh>
    <phoneticPr fontId="3"/>
  </si>
  <si>
    <t>　　　　注 松本税務署管内（松本市、塩尻市、安曇野市、東筑摩郡）分です。</t>
    <rPh sb="4" eb="5">
      <t>チュウ</t>
    </rPh>
    <rPh sb="6" eb="8">
      <t>マツモト</t>
    </rPh>
    <rPh sb="8" eb="11">
      <t>ゼイムショ</t>
    </rPh>
    <rPh sb="11" eb="13">
      <t>カンナイ</t>
    </rPh>
    <rPh sb="14" eb="17">
      <t>マツモトシ</t>
    </rPh>
    <rPh sb="18" eb="21">
      <t>シオジリシ</t>
    </rPh>
    <rPh sb="22" eb="25">
      <t>アズミノ</t>
    </rPh>
    <rPh sb="25" eb="26">
      <t>シ</t>
    </rPh>
    <rPh sb="27" eb="28">
      <t>ヒガシ</t>
    </rPh>
    <rPh sb="28" eb="30">
      <t>ツカマ</t>
    </rPh>
    <rPh sb="30" eb="31">
      <t>グン</t>
    </rPh>
    <rPh sb="32" eb="3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</si>
</sst>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0.0"/>
    <numFmt numFmtId="177" formatCode="#,##0_ "/>
    <numFmt numFmtId="178" formatCode="#,##0_);[Red]\(#,##0\)"/>
    <numFmt numFmtId="179" formatCode="#,##0.0_ "/>
    <numFmt numFmtId="180" formatCode="0.0_ "/>
    <numFmt numFmtId="181" formatCode="0.0_);[Red]\(0.0\)"/>
    <numFmt numFmtId="183" formatCode="#,##0.00_);[Red]\(#,##0.00\)"/>
    <numFmt numFmtId="184" formatCode="#,##0.0_);[Red]\(#,##0.0\)"/>
  </numFmts>
  <fonts count="1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1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wrapText="1" justifyLastLine="1"/>
    </xf>
    <xf numFmtId="0" fontId="5" fillId="0" borderId="4" xfId="0" applyFont="1" applyFill="1" applyBorder="1" applyAlignment="1">
      <alignment horizontal="distributed" vertical="center" wrapText="1" justifyLastLine="1"/>
    </xf>
    <xf numFmtId="0" fontId="5" fillId="0" borderId="1" xfId="0" applyFont="1" applyFill="1" applyBorder="1" applyAlignment="1">
      <alignment horizontal="distributed" vertical="center" justifyLastLine="1"/>
    </xf>
    <xf numFmtId="41" fontId="5" fillId="0" borderId="0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9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/>
    <xf numFmtId="0" fontId="9" fillId="0" borderId="0" xfId="0" applyFont="1" applyFill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Alignment="1">
      <alignment vertical="center"/>
    </xf>
    <xf numFmtId="181" fontId="5" fillId="0" borderId="9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quotePrefix="1" applyFont="1" applyFill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1" xfId="0" quotePrefix="1" applyFont="1" applyFill="1" applyBorder="1" applyAlignment="1">
      <alignment vertical="center"/>
    </xf>
    <xf numFmtId="0" fontId="5" fillId="0" borderId="11" xfId="0" quotePrefix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22" xfId="0" quotePrefix="1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wrapText="1" justifyLastLine="1"/>
    </xf>
    <xf numFmtId="0" fontId="5" fillId="0" borderId="13" xfId="0" applyFont="1" applyFill="1" applyBorder="1"/>
    <xf numFmtId="0" fontId="5" fillId="0" borderId="7" xfId="0" applyFont="1" applyFill="1" applyBorder="1"/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7" xfId="0" applyFont="1" applyFill="1" applyBorder="1" applyAlignment="1">
      <alignment horizontal="distributed"/>
    </xf>
    <xf numFmtId="41" fontId="5" fillId="0" borderId="0" xfId="0" applyNumberFormat="1" applyFont="1" applyFill="1"/>
    <xf numFmtId="176" fontId="5" fillId="0" borderId="0" xfId="0" applyNumberFormat="1" applyFont="1" applyFill="1"/>
    <xf numFmtId="0" fontId="5" fillId="0" borderId="0" xfId="0" applyFont="1" applyFill="1" applyBorder="1"/>
    <xf numFmtId="41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distributed"/>
    </xf>
    <xf numFmtId="41" fontId="5" fillId="0" borderId="0" xfId="1" applyNumberFormat="1" applyFont="1" applyFill="1"/>
    <xf numFmtId="0" fontId="7" fillId="0" borderId="0" xfId="0" applyFont="1" applyFill="1" applyBorder="1" applyAlignment="1">
      <alignment horizontal="distributed"/>
    </xf>
    <xf numFmtId="0" fontId="7" fillId="0" borderId="7" xfId="0" applyFont="1" applyFill="1" applyBorder="1" applyAlignment="1">
      <alignment horizontal="distributed"/>
    </xf>
    <xf numFmtId="0" fontId="8" fillId="0" borderId="7" xfId="0" applyFont="1" applyFill="1" applyBorder="1" applyAlignment="1">
      <alignment horizontal="distributed"/>
    </xf>
    <xf numFmtId="41" fontId="5" fillId="0" borderId="0" xfId="0" applyNumberFormat="1" applyFont="1" applyFill="1" applyBorder="1"/>
    <xf numFmtId="41" fontId="5" fillId="0" borderId="6" xfId="0" applyNumberFormat="1" applyFont="1" applyFill="1" applyBorder="1"/>
    <xf numFmtId="0" fontId="5" fillId="0" borderId="9" xfId="0" applyFont="1" applyFill="1" applyBorder="1"/>
    <xf numFmtId="0" fontId="5" fillId="0" borderId="9" xfId="0" applyFont="1" applyFill="1" applyBorder="1" applyAlignment="1">
      <alignment horizontal="distributed"/>
    </xf>
    <xf numFmtId="41" fontId="5" fillId="0" borderId="8" xfId="0" applyNumberFormat="1" applyFont="1" applyFill="1" applyBorder="1"/>
    <xf numFmtId="41" fontId="5" fillId="0" borderId="9" xfId="0" applyNumberFormat="1" applyFont="1" applyFill="1" applyBorder="1"/>
    <xf numFmtId="183" fontId="5" fillId="0" borderId="0" xfId="0" applyNumberFormat="1" applyFont="1" applyFill="1"/>
    <xf numFmtId="183" fontId="5" fillId="0" borderId="0" xfId="0" applyNumberFormat="1" applyFont="1" applyFill="1" applyAlignment="1">
      <alignment horizontal="right"/>
    </xf>
    <xf numFmtId="183" fontId="5" fillId="0" borderId="9" xfId="0" applyNumberFormat="1" applyFont="1" applyFill="1" applyBorder="1"/>
    <xf numFmtId="0" fontId="5" fillId="0" borderId="1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4" fontId="5" fillId="0" borderId="0" xfId="0" applyNumberFormat="1" applyFont="1" applyFill="1"/>
    <xf numFmtId="41" fontId="5" fillId="0" borderId="0" xfId="1" applyNumberFormat="1" applyFont="1" applyFill="1" applyAlignment="1">
      <alignment shrinkToFit="1"/>
    </xf>
    <xf numFmtId="41" fontId="5" fillId="0" borderId="0" xfId="0" applyNumberFormat="1" applyFont="1" applyFill="1" applyAlignment="1">
      <alignment shrinkToFit="1"/>
    </xf>
    <xf numFmtId="3" fontId="5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 vertical="center" textRotation="255"/>
    </xf>
    <xf numFmtId="41" fontId="5" fillId="0" borderId="0" xfId="0" applyNumberFormat="1" applyFont="1" applyFill="1" applyProtection="1">
      <protection locked="0"/>
    </xf>
    <xf numFmtId="41" fontId="5" fillId="0" borderId="0" xfId="1" applyNumberFormat="1" applyFont="1" applyFill="1" applyAlignment="1" applyProtection="1">
      <alignment shrinkToFit="1"/>
      <protection locked="0"/>
    </xf>
    <xf numFmtId="41" fontId="5" fillId="0" borderId="0" xfId="1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/>
    </xf>
    <xf numFmtId="41" fontId="5" fillId="0" borderId="9" xfId="1" applyNumberFormat="1" applyFont="1" applyFill="1" applyBorder="1" applyAlignment="1">
      <alignment shrinkToFit="1"/>
    </xf>
    <xf numFmtId="41" fontId="5" fillId="0" borderId="9" xfId="0" applyNumberFormat="1" applyFont="1" applyFill="1" applyBorder="1" applyAlignment="1">
      <alignment shrinkToFit="1"/>
    </xf>
    <xf numFmtId="0" fontId="10" fillId="0" borderId="0" xfId="0" applyFont="1" applyFill="1" applyAlignment="1">
      <alignment horizontal="center" vertical="center"/>
    </xf>
    <xf numFmtId="177" fontId="5" fillId="0" borderId="0" xfId="0" applyNumberFormat="1" applyFont="1" applyFill="1"/>
    <xf numFmtId="41" fontId="5" fillId="0" borderId="0" xfId="0" applyNumberFormat="1" applyFont="1" applyFill="1" applyAlignment="1"/>
    <xf numFmtId="0" fontId="5" fillId="0" borderId="19" xfId="0" applyFont="1" applyFill="1" applyBorder="1" applyAlignment="1">
      <alignment horizontal="center" vertical="center"/>
    </xf>
    <xf numFmtId="181" fontId="5" fillId="0" borderId="19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/>
    <xf numFmtId="41" fontId="7" fillId="0" borderId="0" xfId="0" applyNumberFormat="1" applyFont="1" applyFill="1" applyAlignment="1">
      <alignment horizontal="right"/>
    </xf>
    <xf numFmtId="181" fontId="5" fillId="0" borderId="0" xfId="0" applyNumberFormat="1" applyFont="1" applyFill="1" applyAlignment="1">
      <alignment horizontal="right"/>
    </xf>
    <xf numFmtId="41" fontId="5" fillId="0" borderId="0" xfId="1" applyNumberFormat="1" applyFont="1" applyFill="1" applyBorder="1"/>
    <xf numFmtId="181" fontId="5" fillId="0" borderId="0" xfId="0" applyNumberFormat="1" applyFont="1" applyFill="1" applyBorder="1"/>
    <xf numFmtId="41" fontId="5" fillId="0" borderId="0" xfId="1" applyNumberFormat="1" applyFont="1" applyFill="1" applyBorder="1" applyAlignment="1">
      <alignment horizontal="right"/>
    </xf>
    <xf numFmtId="181" fontId="5" fillId="0" borderId="0" xfId="0" applyNumberFormat="1" applyFont="1" applyFill="1"/>
    <xf numFmtId="38" fontId="5" fillId="0" borderId="0" xfId="1" applyFont="1" applyFill="1"/>
    <xf numFmtId="181" fontId="5" fillId="0" borderId="0" xfId="0" applyNumberFormat="1" applyFont="1"/>
    <xf numFmtId="41" fontId="5" fillId="0" borderId="9" xfId="1" applyNumberFormat="1" applyFont="1" applyFill="1" applyBorder="1"/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178" fontId="5" fillId="0" borderId="0" xfId="1" applyNumberFormat="1" applyFont="1" applyFill="1" applyBorder="1"/>
    <xf numFmtId="178" fontId="5" fillId="0" borderId="6" xfId="1" applyNumberFormat="1" applyFont="1" applyFill="1" applyBorder="1"/>
    <xf numFmtId="178" fontId="5" fillId="0" borderId="9" xfId="1" applyNumberFormat="1" applyFont="1" applyFill="1" applyBorder="1"/>
    <xf numFmtId="178" fontId="5" fillId="0" borderId="0" xfId="1" applyNumberFormat="1" applyFont="1" applyBorder="1"/>
    <xf numFmtId="178" fontId="5" fillId="0" borderId="9" xfId="1" applyNumberFormat="1" applyFont="1" applyBorder="1"/>
    <xf numFmtId="184" fontId="5" fillId="0" borderId="0" xfId="1" applyNumberFormat="1" applyFont="1" applyFill="1" applyBorder="1"/>
    <xf numFmtId="184" fontId="5" fillId="0" borderId="9" xfId="1" applyNumberFormat="1" applyFont="1" applyFill="1" applyBorder="1"/>
    <xf numFmtId="0" fontId="11" fillId="0" borderId="0" xfId="0" applyFont="1"/>
    <xf numFmtId="0" fontId="12" fillId="0" borderId="0" xfId="0" applyFont="1"/>
    <xf numFmtId="0" fontId="14" fillId="0" borderId="0" xfId="2" applyFont="1"/>
    <xf numFmtId="0" fontId="5" fillId="0" borderId="0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wrapText="1" justifyLastLine="1"/>
    </xf>
    <xf numFmtId="0" fontId="5" fillId="0" borderId="14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16" xfId="0" quotePrefix="1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/>
    </xf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/>
    <xf numFmtId="178" fontId="5" fillId="0" borderId="0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5" fillId="0" borderId="0" xfId="0" applyFont="1" applyFill="1" applyAlignment="1"/>
    <xf numFmtId="0" fontId="5" fillId="0" borderId="7" xfId="0" applyFont="1" applyFill="1" applyBorder="1" applyAlignment="1"/>
    <xf numFmtId="178" fontId="5" fillId="0" borderId="0" xfId="0" applyNumberFormat="1" applyFont="1" applyFill="1" applyAlignment="1"/>
    <xf numFmtId="179" fontId="5" fillId="0" borderId="0" xfId="0" applyNumberFormat="1" applyFont="1" applyFill="1" applyAlignment="1"/>
    <xf numFmtId="178" fontId="5" fillId="0" borderId="0" xfId="1" applyNumberFormat="1" applyFont="1" applyFill="1" applyAlignment="1"/>
    <xf numFmtId="0" fontId="8" fillId="0" borderId="0" xfId="0" applyFont="1" applyFill="1" applyBorder="1" applyAlignment="1">
      <alignment horizontal="distributed"/>
    </xf>
    <xf numFmtId="178" fontId="5" fillId="0" borderId="0" xfId="0" applyNumberFormat="1" applyFont="1" applyFill="1" applyAlignment="1">
      <alignment horizontal="right"/>
    </xf>
    <xf numFmtId="178" fontId="5" fillId="0" borderId="6" xfId="0" applyNumberFormat="1" applyFont="1" applyFill="1" applyBorder="1" applyAlignment="1"/>
    <xf numFmtId="0" fontId="5" fillId="0" borderId="9" xfId="0" applyFont="1" applyFill="1" applyBorder="1" applyAlignment="1"/>
    <xf numFmtId="178" fontId="5" fillId="0" borderId="9" xfId="0" applyNumberFormat="1" applyFont="1" applyFill="1" applyBorder="1" applyAlignment="1"/>
    <xf numFmtId="179" fontId="5" fillId="0" borderId="9" xfId="0" applyNumberFormat="1" applyFont="1" applyFill="1" applyBorder="1" applyAlignment="1"/>
    <xf numFmtId="179" fontId="5" fillId="0" borderId="6" xfId="0" applyNumberFormat="1" applyFont="1" applyFill="1" applyBorder="1" applyAlignment="1"/>
    <xf numFmtId="0" fontId="5" fillId="0" borderId="0" xfId="0" applyFont="1" applyAlignment="1"/>
    <xf numFmtId="179" fontId="5" fillId="0" borderId="8" xfId="0" applyNumberFormat="1" applyFont="1" applyFill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32</xdr:row>
      <xdr:rowOff>28575</xdr:rowOff>
    </xdr:from>
    <xdr:to>
      <xdr:col>1</xdr:col>
      <xdr:colOff>294300</xdr:colOff>
      <xdr:row>32</xdr:row>
      <xdr:rowOff>154575</xdr:rowOff>
    </xdr:to>
    <xdr:sp macro="" textlink="">
      <xdr:nvSpPr>
        <xdr:cNvPr id="8" name="右矢印 7"/>
        <xdr:cNvSpPr/>
      </xdr:nvSpPr>
      <xdr:spPr bwMode="auto">
        <a:xfrm>
          <a:off x="257175" y="7115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56</xdr:row>
      <xdr:rowOff>28575</xdr:rowOff>
    </xdr:from>
    <xdr:to>
      <xdr:col>0</xdr:col>
      <xdr:colOff>437175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0010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50</xdr:row>
      <xdr:rowOff>28575</xdr:rowOff>
    </xdr:from>
    <xdr:to>
      <xdr:col>0</xdr:col>
      <xdr:colOff>427650</xdr:colOff>
      <xdr:row>50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010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41</xdr:row>
      <xdr:rowOff>28575</xdr:rowOff>
    </xdr:from>
    <xdr:to>
      <xdr:col>1</xdr:col>
      <xdr:colOff>265725</xdr:colOff>
      <xdr:row>41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8905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24</xdr:row>
      <xdr:rowOff>28575</xdr:rowOff>
    </xdr:from>
    <xdr:to>
      <xdr:col>2</xdr:col>
      <xdr:colOff>122850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476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19</xdr:row>
      <xdr:rowOff>28575</xdr:rowOff>
    </xdr:from>
    <xdr:to>
      <xdr:col>2</xdr:col>
      <xdr:colOff>151425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495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defaultRowHeight="13.5" x14ac:dyDescent="0.15"/>
  <cols>
    <col min="1" max="1" width="5.625" style="125" customWidth="1"/>
    <col min="2" max="2" width="45.625" style="35" customWidth="1"/>
  </cols>
  <sheetData>
    <row r="1" spans="1:2" ht="21" x14ac:dyDescent="0.2">
      <c r="A1" s="126" t="s">
        <v>189</v>
      </c>
    </row>
    <row r="3" spans="1:2" x14ac:dyDescent="0.15">
      <c r="A3" s="125" t="s">
        <v>190</v>
      </c>
    </row>
    <row r="4" spans="1:2" x14ac:dyDescent="0.15">
      <c r="B4" s="127" t="s">
        <v>192</v>
      </c>
    </row>
    <row r="5" spans="1:2" x14ac:dyDescent="0.15">
      <c r="B5" s="127" t="s">
        <v>193</v>
      </c>
    </row>
    <row r="6" spans="1:2" x14ac:dyDescent="0.15">
      <c r="B6" s="127" t="s">
        <v>194</v>
      </c>
    </row>
    <row r="7" spans="1:2" x14ac:dyDescent="0.15">
      <c r="B7" s="127" t="s">
        <v>195</v>
      </c>
    </row>
    <row r="8" spans="1:2" x14ac:dyDescent="0.15">
      <c r="A8" s="125" t="s">
        <v>191</v>
      </c>
    </row>
    <row r="9" spans="1:2" x14ac:dyDescent="0.15">
      <c r="B9" s="127" t="s">
        <v>196</v>
      </c>
    </row>
    <row r="10" spans="1:2" x14ac:dyDescent="0.15">
      <c r="B10" s="127" t="s">
        <v>197</v>
      </c>
    </row>
    <row r="11" spans="1:2" x14ac:dyDescent="0.15">
      <c r="B11" s="127" t="s">
        <v>198</v>
      </c>
    </row>
  </sheetData>
  <phoneticPr fontId="2"/>
  <hyperlinks>
    <hyperlink ref="B4" location="'1901'!A1" display="1901　予算及び決算の状況"/>
    <hyperlink ref="B5" location="'1902'!A1" display="1902　一般会計歳入歳出予算及び決算"/>
    <hyperlink ref="B6" location="'1903'!A1" display="1903　平成28年度一般会計科目別歳入歳出予算"/>
    <hyperlink ref="B7" location="'1904'!A1" display="1904　市債の状況"/>
    <hyperlink ref="B9" location="'1905'!A1" display="1905　市税の調定額及び収入状況"/>
    <hyperlink ref="B10" location="'1906'!A1" display="1906　県税の調定額及び収入状況"/>
    <hyperlink ref="B11" location="'1907'!A1" display="1907　国税の調定額及び収納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zoomScaleSheetLayoutView="100" workbookViewId="0">
      <selection activeCell="A2" sqref="A2:C2"/>
    </sheetView>
  </sheetViews>
  <sheetFormatPr defaultRowHeight="17.25" customHeight="1" x14ac:dyDescent="0.15"/>
  <cols>
    <col min="1" max="1" width="1.875" style="2" customWidth="1"/>
    <col min="2" max="2" width="23.625" style="2" customWidth="1"/>
    <col min="3" max="3" width="1.625" style="2" customWidth="1"/>
    <col min="4" max="6" width="13.125" style="2" customWidth="1"/>
    <col min="7" max="7" width="7.125" style="2" customWidth="1"/>
    <col min="8" max="8" width="13.125" style="2" customWidth="1"/>
    <col min="9" max="9" width="7.125" style="2" customWidth="1"/>
    <col min="10" max="16384" width="9" style="2"/>
  </cols>
  <sheetData>
    <row r="1" spans="1:9" ht="25.5" customHeight="1" thickBot="1" x14ac:dyDescent="0.2">
      <c r="A1" s="20" t="s">
        <v>0</v>
      </c>
      <c r="B1" s="1"/>
      <c r="C1" s="1"/>
      <c r="D1" s="1"/>
      <c r="E1" s="1"/>
      <c r="F1" s="138"/>
      <c r="G1" s="138"/>
      <c r="H1" s="1"/>
      <c r="I1" s="1"/>
    </row>
    <row r="2" spans="1:9" ht="17.25" customHeight="1" x14ac:dyDescent="0.15">
      <c r="A2" s="134" t="s">
        <v>1</v>
      </c>
      <c r="B2" s="134"/>
      <c r="C2" s="137"/>
      <c r="D2" s="3"/>
      <c r="E2" s="3"/>
      <c r="F2" s="139" t="s">
        <v>2</v>
      </c>
      <c r="G2" s="135"/>
      <c r="H2" s="135"/>
      <c r="I2" s="135"/>
    </row>
    <row r="3" spans="1:9" ht="17.25" customHeight="1" x14ac:dyDescent="0.15">
      <c r="A3" s="134"/>
      <c r="B3" s="134"/>
      <c r="C3" s="4"/>
      <c r="D3" s="3" t="s">
        <v>3</v>
      </c>
      <c r="E3" s="3" t="s">
        <v>4</v>
      </c>
      <c r="F3" s="139" t="s">
        <v>5</v>
      </c>
      <c r="G3" s="136"/>
      <c r="H3" s="140" t="s">
        <v>6</v>
      </c>
      <c r="I3" s="141"/>
    </row>
    <row r="4" spans="1:9" ht="27.75" customHeight="1" x14ac:dyDescent="0.15">
      <c r="A4" s="135" t="s">
        <v>7</v>
      </c>
      <c r="B4" s="135"/>
      <c r="C4" s="136"/>
      <c r="D4" s="5"/>
      <c r="E4" s="5"/>
      <c r="F4" s="6" t="s">
        <v>8</v>
      </c>
      <c r="G4" s="7" t="s">
        <v>9</v>
      </c>
      <c r="H4" s="8" t="s">
        <v>10</v>
      </c>
      <c r="I4" s="9" t="s">
        <v>9</v>
      </c>
    </row>
    <row r="5" spans="1:9" ht="17.25" customHeight="1" x14ac:dyDescent="0.15">
      <c r="A5" s="10"/>
      <c r="B5" s="10"/>
      <c r="C5" s="11"/>
      <c r="D5" s="12" t="s">
        <v>11</v>
      </c>
      <c r="E5" s="12" t="s">
        <v>11</v>
      </c>
      <c r="F5" s="12" t="s">
        <v>11</v>
      </c>
      <c r="G5" s="13" t="s">
        <v>19</v>
      </c>
      <c r="H5" s="12" t="s">
        <v>11</v>
      </c>
      <c r="I5" s="13" t="s">
        <v>19</v>
      </c>
    </row>
    <row r="6" spans="1:9" s="166" customFormat="1" ht="17.25" customHeight="1" x14ac:dyDescent="0.15">
      <c r="A6" s="163"/>
      <c r="B6" s="130">
        <v>25</v>
      </c>
      <c r="C6" s="131"/>
      <c r="D6" s="164">
        <v>163486140</v>
      </c>
      <c r="E6" s="164">
        <v>172297865</v>
      </c>
      <c r="F6" s="164">
        <v>162666558</v>
      </c>
      <c r="G6" s="165">
        <v>94.410083375089997</v>
      </c>
      <c r="H6" s="164">
        <v>164005431</v>
      </c>
      <c r="I6" s="165">
        <v>95.18715220295968</v>
      </c>
    </row>
    <row r="7" spans="1:9" s="166" customFormat="1" ht="17.25" customHeight="1" x14ac:dyDescent="0.15">
      <c r="A7" s="163"/>
      <c r="B7" s="130">
        <v>26</v>
      </c>
      <c r="C7" s="131"/>
      <c r="D7" s="164">
        <v>166706130</v>
      </c>
      <c r="E7" s="164">
        <v>175047923</v>
      </c>
      <c r="F7" s="164">
        <v>167078290</v>
      </c>
      <c r="G7" s="165">
        <v>95.4</v>
      </c>
      <c r="H7" s="164">
        <v>169490507</v>
      </c>
      <c r="I7" s="165">
        <v>96.8</v>
      </c>
    </row>
    <row r="8" spans="1:9" s="166" customFormat="1" ht="17.25" customHeight="1" x14ac:dyDescent="0.15">
      <c r="A8" s="163"/>
      <c r="B8" s="130">
        <v>27</v>
      </c>
      <c r="C8" s="131"/>
      <c r="D8" s="164">
        <v>170949550</v>
      </c>
      <c r="E8" s="164">
        <v>176124730</v>
      </c>
      <c r="F8" s="164">
        <v>170412176</v>
      </c>
      <c r="G8" s="165">
        <v>96.75652930738346</v>
      </c>
      <c r="H8" s="164">
        <v>169232131</v>
      </c>
      <c r="I8" s="165">
        <v>96.086524021924689</v>
      </c>
    </row>
    <row r="9" spans="1:9" s="166" customFormat="1" ht="17.25" customHeight="1" x14ac:dyDescent="0.15">
      <c r="A9" s="163"/>
      <c r="B9" s="163"/>
      <c r="C9" s="167"/>
      <c r="D9" s="168"/>
      <c r="E9" s="168"/>
      <c r="F9" s="168"/>
      <c r="G9" s="169"/>
      <c r="H9" s="168"/>
      <c r="I9" s="169"/>
    </row>
    <row r="10" spans="1:9" s="166" customFormat="1" ht="17.25" customHeight="1" x14ac:dyDescent="0.15">
      <c r="A10" s="149" t="s">
        <v>20</v>
      </c>
      <c r="B10" s="149"/>
      <c r="C10" s="129"/>
      <c r="D10" s="168">
        <v>87960000</v>
      </c>
      <c r="E10" s="168">
        <v>93518799</v>
      </c>
      <c r="F10" s="168">
        <v>92480662</v>
      </c>
      <c r="G10" s="169">
        <v>98.889916240263105</v>
      </c>
      <c r="H10" s="168">
        <v>88622111</v>
      </c>
      <c r="I10" s="169">
        <v>94.763953288151185</v>
      </c>
    </row>
    <row r="11" spans="1:9" s="166" customFormat="1" ht="17.25" customHeight="1" x14ac:dyDescent="0.15">
      <c r="A11" s="163"/>
      <c r="B11" s="163"/>
      <c r="C11" s="167"/>
      <c r="D11" s="168"/>
      <c r="E11" s="168"/>
      <c r="F11" s="168"/>
      <c r="G11" s="169"/>
      <c r="H11" s="168"/>
      <c r="I11" s="169"/>
    </row>
    <row r="12" spans="1:9" s="166" customFormat="1" ht="17.25" customHeight="1" x14ac:dyDescent="0.15">
      <c r="A12" s="149" t="s">
        <v>21</v>
      </c>
      <c r="B12" s="149"/>
      <c r="C12" s="129"/>
      <c r="D12" s="168">
        <v>55668090</v>
      </c>
      <c r="E12" s="168">
        <v>56191990</v>
      </c>
      <c r="F12" s="168">
        <v>55591133</v>
      </c>
      <c r="G12" s="169">
        <v>98.930707027816595</v>
      </c>
      <c r="H12" s="168">
        <v>55529042</v>
      </c>
      <c r="I12" s="169">
        <v>98.820209072503047</v>
      </c>
    </row>
    <row r="13" spans="1:9" s="166" customFormat="1" ht="17.25" customHeight="1" x14ac:dyDescent="0.15">
      <c r="A13" s="163"/>
      <c r="B13" s="128" t="s">
        <v>22</v>
      </c>
      <c r="C13" s="129"/>
      <c r="D13" s="168">
        <v>206320</v>
      </c>
      <c r="E13" s="168">
        <v>201740</v>
      </c>
      <c r="F13" s="168">
        <v>198553</v>
      </c>
      <c r="G13" s="169">
        <v>98.420243878259157</v>
      </c>
      <c r="H13" s="168">
        <v>189971</v>
      </c>
      <c r="I13" s="169">
        <v>94.16625359373451</v>
      </c>
    </row>
    <row r="14" spans="1:9" s="166" customFormat="1" ht="17.25" customHeight="1" x14ac:dyDescent="0.15">
      <c r="A14" s="163"/>
      <c r="B14" s="128" t="s">
        <v>24</v>
      </c>
      <c r="C14" s="129"/>
      <c r="D14" s="168">
        <v>88050</v>
      </c>
      <c r="E14" s="168">
        <v>88050</v>
      </c>
      <c r="F14" s="168">
        <v>86585</v>
      </c>
      <c r="G14" s="169">
        <v>98.336172629187956</v>
      </c>
      <c r="H14" s="168">
        <v>86585</v>
      </c>
      <c r="I14" s="169">
        <v>98.336172629187956</v>
      </c>
    </row>
    <row r="15" spans="1:9" s="166" customFormat="1" ht="17.25" customHeight="1" x14ac:dyDescent="0.15">
      <c r="A15" s="163"/>
      <c r="B15" s="128" t="s">
        <v>23</v>
      </c>
      <c r="C15" s="129"/>
      <c r="D15" s="170">
        <v>28945490</v>
      </c>
      <c r="E15" s="170">
        <v>29196450</v>
      </c>
      <c r="F15" s="168">
        <v>28864696</v>
      </c>
      <c r="G15" s="169">
        <v>98.863718020512763</v>
      </c>
      <c r="H15" s="170">
        <v>28989797</v>
      </c>
      <c r="I15" s="169">
        <v>99.292198195328538</v>
      </c>
    </row>
    <row r="16" spans="1:9" s="166" customFormat="1" ht="17.25" customHeight="1" x14ac:dyDescent="0.15">
      <c r="A16" s="163"/>
      <c r="B16" s="128" t="s">
        <v>27</v>
      </c>
      <c r="C16" s="129"/>
      <c r="D16" s="168">
        <v>2623590</v>
      </c>
      <c r="E16" s="168">
        <v>2634530</v>
      </c>
      <c r="F16" s="168">
        <v>2634669</v>
      </c>
      <c r="G16" s="169">
        <v>100.00527608340009</v>
      </c>
      <c r="H16" s="168">
        <v>2558928</v>
      </c>
      <c r="I16" s="169">
        <v>97.130342034442577</v>
      </c>
    </row>
    <row r="17" spans="1:9" s="166" customFormat="1" ht="17.25" customHeight="1" x14ac:dyDescent="0.15">
      <c r="A17" s="163"/>
      <c r="B17" s="128" t="s">
        <v>12</v>
      </c>
      <c r="C17" s="129"/>
      <c r="D17" s="168">
        <v>20614910</v>
      </c>
      <c r="E17" s="168">
        <v>20810690</v>
      </c>
      <c r="F17" s="168">
        <v>20581992</v>
      </c>
      <c r="G17" s="169">
        <v>98.901055178852786</v>
      </c>
      <c r="H17" s="168">
        <v>20550804</v>
      </c>
      <c r="I17" s="169">
        <v>98.751189893271203</v>
      </c>
    </row>
    <row r="18" spans="1:9" s="166" customFormat="1" ht="17.25" customHeight="1" x14ac:dyDescent="0.15">
      <c r="A18" s="163"/>
      <c r="B18" s="171" t="s">
        <v>28</v>
      </c>
      <c r="C18" s="129"/>
      <c r="D18" s="168">
        <v>692620</v>
      </c>
      <c r="E18" s="168">
        <v>689780</v>
      </c>
      <c r="F18" s="168">
        <v>678998</v>
      </c>
      <c r="G18" s="169">
        <v>98.436892922381048</v>
      </c>
      <c r="H18" s="168">
        <v>678999</v>
      </c>
      <c r="I18" s="169">
        <v>98.437037896140794</v>
      </c>
    </row>
    <row r="19" spans="1:9" s="166" customFormat="1" ht="17.25" customHeight="1" x14ac:dyDescent="0.15">
      <c r="A19" s="163"/>
      <c r="B19" s="128" t="s">
        <v>13</v>
      </c>
      <c r="C19" s="129"/>
      <c r="D19" s="168">
        <v>142710</v>
      </c>
      <c r="E19" s="168">
        <v>143290</v>
      </c>
      <c r="F19" s="168">
        <v>140522</v>
      </c>
      <c r="G19" s="169">
        <v>98.068253192825736</v>
      </c>
      <c r="H19" s="168">
        <v>140522</v>
      </c>
      <c r="I19" s="169">
        <v>98.068253192825736</v>
      </c>
    </row>
    <row r="20" spans="1:9" s="166" customFormat="1" ht="17.25" customHeight="1" x14ac:dyDescent="0.15">
      <c r="A20" s="163"/>
      <c r="B20" s="128" t="s">
        <v>14</v>
      </c>
      <c r="C20" s="129"/>
      <c r="D20" s="168">
        <v>493260</v>
      </c>
      <c r="E20" s="168">
        <v>493260</v>
      </c>
      <c r="F20" s="168">
        <v>465895</v>
      </c>
      <c r="G20" s="169">
        <v>94.452215869926619</v>
      </c>
      <c r="H20" s="168">
        <v>465895</v>
      </c>
      <c r="I20" s="169">
        <v>94.452215869926619</v>
      </c>
    </row>
    <row r="21" spans="1:9" s="166" customFormat="1" ht="17.25" customHeight="1" x14ac:dyDescent="0.15">
      <c r="A21" s="163"/>
      <c r="B21" s="128" t="s">
        <v>15</v>
      </c>
      <c r="C21" s="129"/>
      <c r="D21" s="168">
        <v>324000</v>
      </c>
      <c r="E21" s="168">
        <v>327800</v>
      </c>
      <c r="F21" s="168">
        <v>327757</v>
      </c>
      <c r="G21" s="169">
        <v>99.986882245271502</v>
      </c>
      <c r="H21" s="168">
        <v>327757</v>
      </c>
      <c r="I21" s="169">
        <v>99.986882245271502</v>
      </c>
    </row>
    <row r="22" spans="1:9" s="166" customFormat="1" ht="17.25" customHeight="1" x14ac:dyDescent="0.15">
      <c r="A22" s="163"/>
      <c r="B22" s="63" t="s">
        <v>16</v>
      </c>
      <c r="C22" s="64"/>
      <c r="D22" s="168">
        <v>392890</v>
      </c>
      <c r="E22" s="168">
        <v>392970</v>
      </c>
      <c r="F22" s="168">
        <v>392956</v>
      </c>
      <c r="G22" s="169">
        <v>99.99643738707789</v>
      </c>
      <c r="H22" s="168">
        <v>392956</v>
      </c>
      <c r="I22" s="169">
        <v>99.99643738707789</v>
      </c>
    </row>
    <row r="23" spans="1:9" s="166" customFormat="1" ht="17.25" customHeight="1" x14ac:dyDescent="0.15">
      <c r="A23" s="163"/>
      <c r="B23" s="63" t="s">
        <v>29</v>
      </c>
      <c r="C23" s="64"/>
      <c r="D23" s="168">
        <v>523430</v>
      </c>
      <c r="E23" s="172">
        <v>490890</v>
      </c>
      <c r="F23" s="172">
        <v>489159</v>
      </c>
      <c r="G23" s="169">
        <v>99.647375175701285</v>
      </c>
      <c r="H23" s="172">
        <v>489159</v>
      </c>
      <c r="I23" s="169">
        <v>99.647375175701285</v>
      </c>
    </row>
    <row r="24" spans="1:9" s="166" customFormat="1" ht="17.25" customHeight="1" x14ac:dyDescent="0.15">
      <c r="A24" s="163"/>
      <c r="B24" s="63" t="s">
        <v>25</v>
      </c>
      <c r="C24" s="64"/>
      <c r="D24" s="168">
        <v>95050</v>
      </c>
      <c r="E24" s="168">
        <v>95050</v>
      </c>
      <c r="F24" s="168">
        <v>91192</v>
      </c>
      <c r="G24" s="169">
        <v>95.941083640189376</v>
      </c>
      <c r="H24" s="168">
        <v>91192</v>
      </c>
      <c r="I24" s="169">
        <v>95.941083640189376</v>
      </c>
    </row>
    <row r="25" spans="1:9" s="166" customFormat="1" ht="17.25" customHeight="1" x14ac:dyDescent="0.15">
      <c r="A25" s="163"/>
      <c r="B25" s="128" t="s">
        <v>17</v>
      </c>
      <c r="C25" s="129"/>
      <c r="D25" s="170">
        <v>525770</v>
      </c>
      <c r="E25" s="168">
        <v>627490</v>
      </c>
      <c r="F25" s="168">
        <v>638159</v>
      </c>
      <c r="G25" s="169">
        <v>101.70026613969945</v>
      </c>
      <c r="H25" s="168">
        <v>566477</v>
      </c>
      <c r="I25" s="169">
        <v>90.276657795343354</v>
      </c>
    </row>
    <row r="26" spans="1:9" s="166" customFormat="1" ht="17.25" customHeight="1" x14ac:dyDescent="0.15">
      <c r="A26" s="163"/>
      <c r="B26" s="128"/>
      <c r="C26" s="129"/>
      <c r="D26" s="170"/>
      <c r="E26" s="168"/>
      <c r="F26" s="168"/>
      <c r="G26" s="169"/>
      <c r="H26" s="168"/>
      <c r="I26" s="169"/>
    </row>
    <row r="27" spans="1:9" s="166" customFormat="1" ht="17.25" customHeight="1" x14ac:dyDescent="0.15">
      <c r="A27" s="149" t="s">
        <v>18</v>
      </c>
      <c r="B27" s="149"/>
      <c r="C27" s="129"/>
      <c r="D27" s="168">
        <v>27321460</v>
      </c>
      <c r="E27" s="170">
        <v>26413941</v>
      </c>
      <c r="F27" s="170">
        <v>22340381</v>
      </c>
      <c r="G27" s="169">
        <v>84.57799235638484</v>
      </c>
      <c r="H27" s="170">
        <v>25080978</v>
      </c>
      <c r="I27" s="169">
        <v>94.953562590300322</v>
      </c>
    </row>
    <row r="28" spans="1:9" s="166" customFormat="1" ht="17.25" customHeight="1" x14ac:dyDescent="0.15">
      <c r="A28" s="163"/>
      <c r="B28" s="128" t="s">
        <v>30</v>
      </c>
      <c r="C28" s="129"/>
      <c r="D28" s="168">
        <v>8417710</v>
      </c>
      <c r="E28" s="168">
        <v>8012876</v>
      </c>
      <c r="F28" s="168">
        <v>6854124</v>
      </c>
      <c r="G28" s="169">
        <v>85.538875180397156</v>
      </c>
      <c r="H28" s="168">
        <v>7644193</v>
      </c>
      <c r="I28" s="169">
        <v>95.39886802191873</v>
      </c>
    </row>
    <row r="29" spans="1:9" s="166" customFormat="1" ht="17.25" customHeight="1" x14ac:dyDescent="0.15">
      <c r="A29" s="163"/>
      <c r="B29" s="128" t="s">
        <v>31</v>
      </c>
      <c r="C29" s="129"/>
      <c r="D29" s="173">
        <v>12887580</v>
      </c>
      <c r="E29" s="164">
        <v>12382485</v>
      </c>
      <c r="F29" s="164">
        <v>9938776</v>
      </c>
      <c r="G29" s="169">
        <v>80.264793375481574</v>
      </c>
      <c r="H29" s="168">
        <v>11631020</v>
      </c>
      <c r="I29" s="169">
        <v>93.931226244166652</v>
      </c>
    </row>
    <row r="30" spans="1:9" s="166" customFormat="1" ht="17.25" customHeight="1" x14ac:dyDescent="0.15">
      <c r="A30" s="163"/>
      <c r="B30" s="128" t="s">
        <v>32</v>
      </c>
      <c r="C30" s="129"/>
      <c r="D30" s="168">
        <v>5415210</v>
      </c>
      <c r="E30" s="168">
        <v>5417620</v>
      </c>
      <c r="F30" s="168">
        <v>4991153</v>
      </c>
      <c r="G30" s="169">
        <v>92.128148522783064</v>
      </c>
      <c r="H30" s="168">
        <v>5235934</v>
      </c>
      <c r="I30" s="169">
        <v>96.646387158936946</v>
      </c>
    </row>
    <row r="31" spans="1:9" s="166" customFormat="1" ht="17.25" customHeight="1" x14ac:dyDescent="0.15">
      <c r="A31" s="174"/>
      <c r="B31" s="132" t="s">
        <v>26</v>
      </c>
      <c r="C31" s="133"/>
      <c r="D31" s="175">
        <v>600960</v>
      </c>
      <c r="E31" s="175">
        <v>600960</v>
      </c>
      <c r="F31" s="175">
        <v>556328</v>
      </c>
      <c r="G31" s="176">
        <v>92.573216187433445</v>
      </c>
      <c r="H31" s="175">
        <v>569831</v>
      </c>
      <c r="I31" s="176">
        <v>94.820121139510121</v>
      </c>
    </row>
    <row r="32" spans="1:9" ht="5.0999999999999996" customHeight="1" x14ac:dyDescent="0.15"/>
    <row r="33" spans="1:1" ht="13.5" customHeight="1" x14ac:dyDescent="0.15">
      <c r="A33" s="2" t="s">
        <v>199</v>
      </c>
    </row>
    <row r="34" spans="1:1" ht="13.5" customHeight="1" x14ac:dyDescent="0.15">
      <c r="A34" s="2" t="s">
        <v>200</v>
      </c>
    </row>
    <row r="35" spans="1:1" ht="13.5" customHeight="1" x14ac:dyDescent="0.15">
      <c r="A35" s="2" t="s">
        <v>201</v>
      </c>
    </row>
  </sheetData>
  <mergeCells count="10">
    <mergeCell ref="A27:B27"/>
    <mergeCell ref="A3:B3"/>
    <mergeCell ref="A4:C4"/>
    <mergeCell ref="A2:C2"/>
    <mergeCell ref="F1:G1"/>
    <mergeCell ref="A10:B10"/>
    <mergeCell ref="A12:B12"/>
    <mergeCell ref="F2:I2"/>
    <mergeCell ref="F3:G3"/>
    <mergeCell ref="H3:I3"/>
  </mergeCells>
  <phoneticPr fontId="2"/>
  <printOptions horizontalCentered="1"/>
  <pageMargins left="0.59055118110236227" right="0.39370078740157483" top="0.74803149606299213" bottom="0.7480314960629921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A2" sqref="A2:C2"/>
    </sheetView>
  </sheetViews>
  <sheetFormatPr defaultRowHeight="13.5" x14ac:dyDescent="0.15"/>
  <cols>
    <col min="1" max="1" width="28.625" style="35" customWidth="1"/>
    <col min="2" max="2" width="16.625" style="35" customWidth="1"/>
    <col min="3" max="3" width="12.625" style="35" customWidth="1"/>
    <col min="4" max="4" width="16.625" style="35" customWidth="1"/>
    <col min="5" max="5" width="12.625" style="35" customWidth="1"/>
    <col min="6" max="16384" width="9" style="35"/>
  </cols>
  <sheetData>
    <row r="1" spans="1:8" s="2" customFormat="1" ht="25.5" customHeight="1" x14ac:dyDescent="0.15">
      <c r="A1" s="36" t="s">
        <v>33</v>
      </c>
      <c r="C1" s="21"/>
      <c r="D1" s="142"/>
      <c r="E1" s="142"/>
      <c r="G1" s="22"/>
      <c r="H1" s="22"/>
    </row>
    <row r="2" spans="1:8" s="2" customFormat="1" ht="18" customHeight="1" thickBot="1" x14ac:dyDescent="0.2">
      <c r="A2" s="2" t="s">
        <v>34</v>
      </c>
      <c r="D2" s="23"/>
      <c r="E2" s="23"/>
      <c r="G2" s="22"/>
      <c r="H2" s="22"/>
    </row>
    <row r="3" spans="1:8" s="2" customFormat="1" ht="18" customHeight="1" x14ac:dyDescent="0.15">
      <c r="A3" s="24" t="s">
        <v>35</v>
      </c>
      <c r="B3" s="143" t="s">
        <v>36</v>
      </c>
      <c r="C3" s="144"/>
      <c r="D3" s="143" t="s">
        <v>37</v>
      </c>
      <c r="E3" s="145"/>
      <c r="G3" s="22"/>
      <c r="H3" s="22"/>
    </row>
    <row r="4" spans="1:8" s="2" customFormat="1" ht="18" customHeight="1" x14ac:dyDescent="0.15">
      <c r="A4" s="25" t="s">
        <v>38</v>
      </c>
      <c r="B4" s="26" t="s">
        <v>39</v>
      </c>
      <c r="C4" s="26" t="s">
        <v>40</v>
      </c>
      <c r="D4" s="26" t="s">
        <v>39</v>
      </c>
      <c r="E4" s="6" t="s">
        <v>40</v>
      </c>
      <c r="G4" s="22"/>
      <c r="H4" s="22"/>
    </row>
    <row r="5" spans="1:8" s="2" customFormat="1" x14ac:dyDescent="0.15">
      <c r="A5" s="11"/>
      <c r="B5" s="12" t="s">
        <v>11</v>
      </c>
      <c r="C5" s="13" t="s">
        <v>41</v>
      </c>
      <c r="D5" s="12" t="s">
        <v>11</v>
      </c>
      <c r="E5" s="13" t="s">
        <v>41</v>
      </c>
      <c r="G5" s="22"/>
      <c r="H5" s="22"/>
    </row>
    <row r="6" spans="1:8" s="2" customFormat="1" x14ac:dyDescent="0.15">
      <c r="A6" s="14">
        <v>25</v>
      </c>
      <c r="B6" s="27">
        <v>86450000</v>
      </c>
      <c r="C6" s="37">
        <v>100</v>
      </c>
      <c r="D6" s="27">
        <v>91694871</v>
      </c>
      <c r="E6" s="37">
        <v>99.999999999999986</v>
      </c>
      <c r="G6" s="22"/>
      <c r="H6" s="22"/>
    </row>
    <row r="7" spans="1:8" s="2" customFormat="1" x14ac:dyDescent="0.15">
      <c r="A7" s="14">
        <v>26</v>
      </c>
      <c r="B7" s="27">
        <v>87780000</v>
      </c>
      <c r="C7" s="37">
        <v>100</v>
      </c>
      <c r="D7" s="27">
        <v>93037349</v>
      </c>
      <c r="E7" s="37">
        <v>99.999999999999986</v>
      </c>
      <c r="G7" s="22"/>
      <c r="H7" s="22"/>
    </row>
    <row r="8" spans="1:8" s="2" customFormat="1" x14ac:dyDescent="0.15">
      <c r="A8" s="14">
        <v>27</v>
      </c>
      <c r="B8" s="27">
        <v>87960000</v>
      </c>
      <c r="C8" s="37">
        <v>100.00000000000001</v>
      </c>
      <c r="D8" s="28">
        <v>92480662</v>
      </c>
      <c r="E8" s="37">
        <v>100.00000000000001</v>
      </c>
      <c r="G8" s="22"/>
      <c r="H8" s="22"/>
    </row>
    <row r="9" spans="1:8" s="2" customFormat="1" x14ac:dyDescent="0.15">
      <c r="A9" s="16"/>
      <c r="B9" s="29"/>
      <c r="C9" s="38"/>
      <c r="D9" s="29"/>
      <c r="E9" s="38"/>
      <c r="G9" s="22"/>
      <c r="H9" s="22"/>
    </row>
    <row r="10" spans="1:8" s="2" customFormat="1" x14ac:dyDescent="0.15">
      <c r="A10" s="17" t="s">
        <v>42</v>
      </c>
      <c r="B10" s="29">
        <v>34988000</v>
      </c>
      <c r="C10" s="38">
        <v>39.799999999999997</v>
      </c>
      <c r="D10" s="29">
        <v>35834493</v>
      </c>
      <c r="E10" s="38">
        <v>38.700000000000003</v>
      </c>
      <c r="G10" s="22"/>
      <c r="H10" s="22"/>
    </row>
    <row r="11" spans="1:8" s="2" customFormat="1" x14ac:dyDescent="0.15">
      <c r="A11" s="17" t="s">
        <v>43</v>
      </c>
      <c r="B11" s="29">
        <v>798700</v>
      </c>
      <c r="C11" s="38">
        <v>0.9</v>
      </c>
      <c r="D11" s="29">
        <v>850816</v>
      </c>
      <c r="E11" s="38">
        <v>0.9</v>
      </c>
      <c r="G11" s="22"/>
      <c r="H11" s="22"/>
    </row>
    <row r="12" spans="1:8" s="2" customFormat="1" x14ac:dyDescent="0.15">
      <c r="A12" s="17" t="s">
        <v>44</v>
      </c>
      <c r="B12" s="29">
        <v>62000</v>
      </c>
      <c r="C12" s="38">
        <v>0.1</v>
      </c>
      <c r="D12" s="29">
        <v>54576</v>
      </c>
      <c r="E12" s="38">
        <v>0.1</v>
      </c>
      <c r="G12" s="22"/>
      <c r="H12" s="22"/>
    </row>
    <row r="13" spans="1:8" s="2" customFormat="1" x14ac:dyDescent="0.15">
      <c r="A13" s="17" t="s">
        <v>45</v>
      </c>
      <c r="B13" s="29">
        <v>4456000</v>
      </c>
      <c r="C13" s="38">
        <v>5.0999999999999996</v>
      </c>
      <c r="D13" s="29">
        <v>5050259</v>
      </c>
      <c r="E13" s="38">
        <v>5.5</v>
      </c>
      <c r="G13" s="22"/>
      <c r="H13" s="22"/>
    </row>
    <row r="14" spans="1:8" s="2" customFormat="1" x14ac:dyDescent="0.15">
      <c r="A14" s="17" t="s">
        <v>46</v>
      </c>
      <c r="B14" s="29">
        <v>27000</v>
      </c>
      <c r="C14" s="38">
        <v>0</v>
      </c>
      <c r="D14" s="29">
        <v>31399</v>
      </c>
      <c r="E14" s="38">
        <v>0</v>
      </c>
      <c r="G14" s="22"/>
      <c r="H14" s="22"/>
    </row>
    <row r="15" spans="1:8" s="2" customFormat="1" x14ac:dyDescent="0.15">
      <c r="A15" s="17" t="s">
        <v>47</v>
      </c>
      <c r="B15" s="29">
        <v>122700</v>
      </c>
      <c r="C15" s="38">
        <v>0.1</v>
      </c>
      <c r="D15" s="29">
        <v>158525</v>
      </c>
      <c r="E15" s="38">
        <v>0.2</v>
      </c>
      <c r="G15" s="22"/>
      <c r="H15" s="22"/>
    </row>
    <row r="16" spans="1:8" s="2" customFormat="1" x14ac:dyDescent="0.15">
      <c r="A16" s="17" t="s">
        <v>48</v>
      </c>
      <c r="B16" s="29">
        <v>131000</v>
      </c>
      <c r="C16" s="38">
        <v>0.2</v>
      </c>
      <c r="D16" s="29">
        <v>152421</v>
      </c>
      <c r="E16" s="38">
        <v>0.2</v>
      </c>
      <c r="G16" s="22"/>
      <c r="H16" s="22"/>
    </row>
    <row r="17" spans="1:8" s="2" customFormat="1" x14ac:dyDescent="0.15">
      <c r="A17" s="17" t="s">
        <v>49</v>
      </c>
      <c r="B17" s="29">
        <v>20000</v>
      </c>
      <c r="C17" s="38">
        <v>0</v>
      </c>
      <c r="D17" s="29">
        <v>156613</v>
      </c>
      <c r="E17" s="38">
        <v>0.2</v>
      </c>
      <c r="G17" s="22"/>
      <c r="H17" s="22"/>
    </row>
    <row r="18" spans="1:8" s="2" customFormat="1" x14ac:dyDescent="0.15">
      <c r="A18" s="18" t="s">
        <v>50</v>
      </c>
      <c r="B18" s="29">
        <v>28000</v>
      </c>
      <c r="C18" s="38">
        <v>0</v>
      </c>
      <c r="D18" s="29">
        <v>28619</v>
      </c>
      <c r="E18" s="38">
        <v>0</v>
      </c>
      <c r="G18" s="22"/>
      <c r="H18" s="22"/>
    </row>
    <row r="19" spans="1:8" s="2" customFormat="1" x14ac:dyDescent="0.15">
      <c r="A19" s="17" t="s">
        <v>51</v>
      </c>
      <c r="B19" s="29">
        <v>125000</v>
      </c>
      <c r="C19" s="38">
        <v>0.1</v>
      </c>
      <c r="D19" s="29">
        <v>127401</v>
      </c>
      <c r="E19" s="38">
        <v>0.1</v>
      </c>
      <c r="G19" s="22"/>
      <c r="H19" s="22"/>
    </row>
    <row r="20" spans="1:8" s="2" customFormat="1" x14ac:dyDescent="0.15">
      <c r="A20" s="17" t="s">
        <v>52</v>
      </c>
      <c r="B20" s="29">
        <v>15337000</v>
      </c>
      <c r="C20" s="38">
        <v>17.399999999999999</v>
      </c>
      <c r="D20" s="29">
        <v>15639604</v>
      </c>
      <c r="E20" s="38">
        <v>16.899999999999999</v>
      </c>
      <c r="G20" s="22"/>
      <c r="H20" s="22"/>
    </row>
    <row r="21" spans="1:8" s="2" customFormat="1" x14ac:dyDescent="0.15">
      <c r="A21" s="17" t="s">
        <v>53</v>
      </c>
      <c r="B21" s="29">
        <v>56000</v>
      </c>
      <c r="C21" s="38">
        <v>0.1</v>
      </c>
      <c r="D21" s="29">
        <v>55189</v>
      </c>
      <c r="E21" s="38">
        <v>0.1</v>
      </c>
      <c r="G21" s="22"/>
      <c r="H21" s="22"/>
    </row>
    <row r="22" spans="1:8" s="2" customFormat="1" x14ac:dyDescent="0.15">
      <c r="A22" s="17" t="s">
        <v>54</v>
      </c>
      <c r="B22" s="29">
        <v>1395530</v>
      </c>
      <c r="C22" s="38">
        <v>1.6</v>
      </c>
      <c r="D22" s="29">
        <v>1374427</v>
      </c>
      <c r="E22" s="38">
        <v>1.5</v>
      </c>
      <c r="G22" s="22"/>
      <c r="H22" s="22"/>
    </row>
    <row r="23" spans="1:8" s="2" customFormat="1" x14ac:dyDescent="0.15">
      <c r="A23" s="17" t="s">
        <v>55</v>
      </c>
      <c r="B23" s="29">
        <v>1799220</v>
      </c>
      <c r="C23" s="38">
        <v>2</v>
      </c>
      <c r="D23" s="29">
        <v>1751766</v>
      </c>
      <c r="E23" s="38">
        <v>1.9</v>
      </c>
      <c r="G23" s="22"/>
      <c r="H23" s="22"/>
    </row>
    <row r="24" spans="1:8" s="2" customFormat="1" x14ac:dyDescent="0.15">
      <c r="A24" s="17" t="s">
        <v>56</v>
      </c>
      <c r="B24" s="29">
        <v>10900030</v>
      </c>
      <c r="C24" s="38">
        <v>12.4</v>
      </c>
      <c r="D24" s="29">
        <v>12015835</v>
      </c>
      <c r="E24" s="38">
        <v>13</v>
      </c>
      <c r="G24" s="22"/>
      <c r="H24" s="22"/>
    </row>
    <row r="25" spans="1:8" s="2" customFormat="1" x14ac:dyDescent="0.15">
      <c r="A25" s="17" t="s">
        <v>57</v>
      </c>
      <c r="B25" s="29">
        <v>4842170</v>
      </c>
      <c r="C25" s="38">
        <v>5.5</v>
      </c>
      <c r="D25" s="29">
        <v>4829553</v>
      </c>
      <c r="E25" s="38">
        <v>5.2</v>
      </c>
      <c r="G25" s="22"/>
      <c r="H25" s="22"/>
    </row>
    <row r="26" spans="1:8" s="2" customFormat="1" x14ac:dyDescent="0.15">
      <c r="A26" s="17" t="s">
        <v>58</v>
      </c>
      <c r="B26" s="29">
        <v>371100</v>
      </c>
      <c r="C26" s="38">
        <v>0.4</v>
      </c>
      <c r="D26" s="29">
        <v>410660</v>
      </c>
      <c r="E26" s="38">
        <v>0.4</v>
      </c>
      <c r="G26" s="22"/>
      <c r="H26" s="22"/>
    </row>
    <row r="27" spans="1:8" s="2" customFormat="1" x14ac:dyDescent="0.15">
      <c r="A27" s="17" t="s">
        <v>59</v>
      </c>
      <c r="B27" s="29">
        <v>12450</v>
      </c>
      <c r="C27" s="38">
        <v>0</v>
      </c>
      <c r="D27" s="29">
        <v>23861</v>
      </c>
      <c r="E27" s="38">
        <v>0</v>
      </c>
      <c r="G27" s="22"/>
      <c r="H27" s="22"/>
    </row>
    <row r="28" spans="1:8" s="2" customFormat="1" x14ac:dyDescent="0.15">
      <c r="A28" s="17" t="s">
        <v>60</v>
      </c>
      <c r="B28" s="29">
        <v>1715140</v>
      </c>
      <c r="C28" s="38">
        <v>2</v>
      </c>
      <c r="D28" s="29">
        <v>1766307</v>
      </c>
      <c r="E28" s="38">
        <v>1.9</v>
      </c>
      <c r="G28" s="22"/>
      <c r="H28" s="22"/>
    </row>
    <row r="29" spans="1:8" s="2" customFormat="1" x14ac:dyDescent="0.15">
      <c r="A29" s="17" t="s">
        <v>61</v>
      </c>
      <c r="B29" s="29">
        <v>30000</v>
      </c>
      <c r="C29" s="38">
        <v>0</v>
      </c>
      <c r="D29" s="29">
        <v>1512421</v>
      </c>
      <c r="E29" s="38">
        <v>1.6</v>
      </c>
      <c r="G29" s="22"/>
      <c r="H29" s="22"/>
    </row>
    <row r="30" spans="1:8" s="2" customFormat="1" x14ac:dyDescent="0.15">
      <c r="A30" s="17" t="s">
        <v>62</v>
      </c>
      <c r="B30" s="29">
        <v>4352360</v>
      </c>
      <c r="C30" s="38">
        <v>5</v>
      </c>
      <c r="D30" s="29">
        <v>3657917</v>
      </c>
      <c r="E30" s="38">
        <v>4</v>
      </c>
      <c r="G30" s="22"/>
      <c r="H30" s="22"/>
    </row>
    <row r="31" spans="1:8" s="2" customFormat="1" x14ac:dyDescent="0.15">
      <c r="A31" s="17" t="s">
        <v>63</v>
      </c>
      <c r="B31" s="29">
        <v>6390600</v>
      </c>
      <c r="C31" s="38">
        <v>7.3</v>
      </c>
      <c r="D31" s="29">
        <v>6998000</v>
      </c>
      <c r="E31" s="38">
        <v>7.6</v>
      </c>
      <c r="G31" s="22"/>
      <c r="H31" s="22"/>
    </row>
    <row r="32" spans="1:8" s="2" customFormat="1" x14ac:dyDescent="0.15">
      <c r="A32" s="31"/>
      <c r="B32" s="31"/>
      <c r="C32" s="31"/>
      <c r="D32" s="31"/>
      <c r="E32" s="31"/>
      <c r="G32" s="22"/>
      <c r="H32" s="22"/>
    </row>
    <row r="33" spans="1:8" s="2" customFormat="1" ht="18" customHeight="1" thickBot="1" x14ac:dyDescent="0.2">
      <c r="A33" s="2" t="s">
        <v>64</v>
      </c>
      <c r="G33" s="22"/>
      <c r="H33" s="22"/>
    </row>
    <row r="34" spans="1:8" s="2" customFormat="1" ht="18" customHeight="1" x14ac:dyDescent="0.15">
      <c r="A34" s="24" t="s">
        <v>35</v>
      </c>
      <c r="B34" s="143" t="s">
        <v>36</v>
      </c>
      <c r="C34" s="144"/>
      <c r="D34" s="143" t="s">
        <v>37</v>
      </c>
      <c r="E34" s="145"/>
      <c r="G34" s="22"/>
      <c r="H34" s="22"/>
    </row>
    <row r="35" spans="1:8" s="2" customFormat="1" ht="18" customHeight="1" x14ac:dyDescent="0.15">
      <c r="A35" s="25" t="s">
        <v>38</v>
      </c>
      <c r="B35" s="26" t="s">
        <v>39</v>
      </c>
      <c r="C35" s="26" t="s">
        <v>40</v>
      </c>
      <c r="D35" s="26" t="s">
        <v>39</v>
      </c>
      <c r="E35" s="6" t="s">
        <v>40</v>
      </c>
      <c r="G35" s="22"/>
      <c r="H35" s="22"/>
    </row>
    <row r="36" spans="1:8" s="2" customFormat="1" x14ac:dyDescent="0.15">
      <c r="A36" s="11"/>
      <c r="B36" s="12" t="s">
        <v>11</v>
      </c>
      <c r="C36" s="13" t="s">
        <v>41</v>
      </c>
      <c r="D36" s="12" t="s">
        <v>11</v>
      </c>
      <c r="E36" s="13" t="s">
        <v>41</v>
      </c>
      <c r="G36" s="22"/>
      <c r="H36" s="22"/>
    </row>
    <row r="37" spans="1:8" s="2" customFormat="1" x14ac:dyDescent="0.15">
      <c r="A37" s="14">
        <v>25</v>
      </c>
      <c r="B37" s="32">
        <v>86450000</v>
      </c>
      <c r="C37" s="39">
        <v>100.00000000000001</v>
      </c>
      <c r="D37" s="27">
        <v>90047663</v>
      </c>
      <c r="E37" s="39">
        <v>100</v>
      </c>
      <c r="G37" s="22"/>
      <c r="H37" s="22"/>
    </row>
    <row r="38" spans="1:8" s="2" customFormat="1" x14ac:dyDescent="0.15">
      <c r="A38" s="14">
        <v>26</v>
      </c>
      <c r="B38" s="32">
        <v>87780000</v>
      </c>
      <c r="C38" s="39">
        <v>100.00000000000001</v>
      </c>
      <c r="D38" s="27">
        <v>91524928</v>
      </c>
      <c r="E38" s="39">
        <v>100</v>
      </c>
      <c r="G38" s="22"/>
      <c r="H38" s="22"/>
    </row>
    <row r="39" spans="1:8" s="2" customFormat="1" x14ac:dyDescent="0.15">
      <c r="A39" s="14">
        <v>27</v>
      </c>
      <c r="B39" s="27">
        <v>87960000</v>
      </c>
      <c r="C39" s="39">
        <v>100.00000000000001</v>
      </c>
      <c r="D39" s="28">
        <v>88622111</v>
      </c>
      <c r="E39" s="39">
        <v>100</v>
      </c>
      <c r="G39" s="22"/>
      <c r="H39" s="22"/>
    </row>
    <row r="40" spans="1:8" s="2" customFormat="1" x14ac:dyDescent="0.15">
      <c r="A40" s="16"/>
      <c r="B40" s="29"/>
      <c r="C40" s="40"/>
      <c r="D40" s="29"/>
      <c r="E40" s="40"/>
      <c r="G40" s="22"/>
      <c r="H40" s="22"/>
    </row>
    <row r="41" spans="1:8" s="2" customFormat="1" x14ac:dyDescent="0.15">
      <c r="A41" s="17" t="s">
        <v>65</v>
      </c>
      <c r="B41" s="29">
        <v>15840950</v>
      </c>
      <c r="C41" s="40">
        <v>18</v>
      </c>
      <c r="D41" s="29">
        <v>14915949</v>
      </c>
      <c r="E41" s="40">
        <v>16.8</v>
      </c>
      <c r="G41" s="22"/>
      <c r="H41" s="22"/>
    </row>
    <row r="42" spans="1:8" s="2" customFormat="1" x14ac:dyDescent="0.15">
      <c r="A42" s="17" t="s">
        <v>66</v>
      </c>
      <c r="B42" s="29">
        <v>12078810</v>
      </c>
      <c r="C42" s="40">
        <v>13.7</v>
      </c>
      <c r="D42" s="29">
        <v>11511804</v>
      </c>
      <c r="E42" s="40">
        <v>13</v>
      </c>
      <c r="G42" s="22"/>
      <c r="H42" s="22"/>
    </row>
    <row r="43" spans="1:8" s="2" customFormat="1" x14ac:dyDescent="0.15">
      <c r="A43" s="17" t="s">
        <v>67</v>
      </c>
      <c r="B43" s="29">
        <v>1377390</v>
      </c>
      <c r="C43" s="40">
        <v>1.6</v>
      </c>
      <c r="D43" s="29">
        <v>1191567</v>
      </c>
      <c r="E43" s="40">
        <v>1.3</v>
      </c>
      <c r="G43" s="22"/>
      <c r="H43" s="22"/>
    </row>
    <row r="44" spans="1:8" s="2" customFormat="1" x14ac:dyDescent="0.15">
      <c r="A44" s="17" t="s">
        <v>68</v>
      </c>
      <c r="B44" s="29">
        <v>14833530</v>
      </c>
      <c r="C44" s="40">
        <v>16.799999999999997</v>
      </c>
      <c r="D44" s="29">
        <v>16413504</v>
      </c>
      <c r="E44" s="40">
        <v>18.5</v>
      </c>
      <c r="G44" s="22"/>
      <c r="H44" s="22"/>
    </row>
    <row r="45" spans="1:8" s="2" customFormat="1" x14ac:dyDescent="0.15">
      <c r="A45" s="17" t="s">
        <v>69</v>
      </c>
      <c r="B45" s="29">
        <v>11077970</v>
      </c>
      <c r="C45" s="40">
        <v>12.6</v>
      </c>
      <c r="D45" s="29">
        <v>11039466</v>
      </c>
      <c r="E45" s="40">
        <v>12.5</v>
      </c>
      <c r="F45" s="33"/>
      <c r="G45" s="22"/>
      <c r="H45" s="22"/>
    </row>
    <row r="46" spans="1:8" s="2" customFormat="1" x14ac:dyDescent="0.15">
      <c r="A46" s="17" t="s">
        <v>70</v>
      </c>
      <c r="B46" s="29">
        <v>10611880</v>
      </c>
      <c r="C46" s="40">
        <v>12.1</v>
      </c>
      <c r="D46" s="29">
        <v>9802972</v>
      </c>
      <c r="E46" s="40">
        <v>11.1</v>
      </c>
      <c r="F46" s="33"/>
      <c r="G46" s="22"/>
      <c r="H46" s="22"/>
    </row>
    <row r="47" spans="1:8" s="2" customFormat="1" x14ac:dyDescent="0.15">
      <c r="A47" s="17" t="s">
        <v>71</v>
      </c>
      <c r="B47" s="29">
        <v>0</v>
      </c>
      <c r="C47" s="29">
        <v>0</v>
      </c>
      <c r="D47" s="29">
        <v>0</v>
      </c>
      <c r="E47" s="29">
        <v>0</v>
      </c>
      <c r="G47" s="22"/>
      <c r="H47" s="22"/>
    </row>
    <row r="48" spans="1:8" s="2" customFormat="1" x14ac:dyDescent="0.15">
      <c r="A48" s="17" t="s">
        <v>72</v>
      </c>
      <c r="B48" s="29">
        <v>0</v>
      </c>
      <c r="C48" s="29">
        <v>0</v>
      </c>
      <c r="D48" s="29">
        <v>0</v>
      </c>
      <c r="E48" s="29">
        <v>0</v>
      </c>
      <c r="G48" s="22"/>
      <c r="H48" s="22"/>
    </row>
    <row r="49" spans="1:8" s="2" customFormat="1" x14ac:dyDescent="0.15">
      <c r="A49" s="17" t="s">
        <v>73</v>
      </c>
      <c r="B49" s="29">
        <v>10983720</v>
      </c>
      <c r="C49" s="40">
        <v>12.5</v>
      </c>
      <c r="D49" s="29">
        <v>10627340</v>
      </c>
      <c r="E49" s="40">
        <v>12</v>
      </c>
      <c r="G49" s="22"/>
      <c r="H49" s="22"/>
    </row>
    <row r="50" spans="1:8" s="2" customFormat="1" x14ac:dyDescent="0.15">
      <c r="A50" s="17" t="s">
        <v>74</v>
      </c>
      <c r="B50" s="29">
        <v>211340</v>
      </c>
      <c r="C50" s="40">
        <v>0.2</v>
      </c>
      <c r="D50" s="29">
        <v>2743959</v>
      </c>
      <c r="E50" s="40">
        <v>3.1</v>
      </c>
      <c r="G50" s="22"/>
      <c r="H50" s="22"/>
    </row>
    <row r="51" spans="1:8" s="2" customFormat="1" x14ac:dyDescent="0.15">
      <c r="A51" s="17" t="s">
        <v>75</v>
      </c>
      <c r="B51" s="29">
        <v>0</v>
      </c>
      <c r="C51" s="29">
        <v>0</v>
      </c>
      <c r="D51" s="29">
        <v>0</v>
      </c>
      <c r="E51" s="29">
        <v>0</v>
      </c>
      <c r="G51" s="22"/>
      <c r="H51" s="22"/>
    </row>
    <row r="52" spans="1:8" s="2" customFormat="1" x14ac:dyDescent="0.15">
      <c r="A52" s="17" t="s">
        <v>76</v>
      </c>
      <c r="B52" s="29">
        <v>3417530</v>
      </c>
      <c r="C52" s="40">
        <v>3.9</v>
      </c>
      <c r="D52" s="29">
        <v>2418584</v>
      </c>
      <c r="E52" s="40">
        <v>2.7</v>
      </c>
      <c r="G52" s="22"/>
      <c r="H52" s="22"/>
    </row>
    <row r="53" spans="1:8" s="2" customFormat="1" x14ac:dyDescent="0.15">
      <c r="A53" s="17" t="s">
        <v>77</v>
      </c>
      <c r="B53" s="29">
        <v>7376880</v>
      </c>
      <c r="C53" s="40">
        <v>8.4</v>
      </c>
      <c r="D53" s="29">
        <v>7956966</v>
      </c>
      <c r="E53" s="40">
        <v>9</v>
      </c>
      <c r="G53" s="22"/>
      <c r="H53" s="22"/>
    </row>
    <row r="54" spans="1:8" s="2" customFormat="1" x14ac:dyDescent="0.15">
      <c r="A54" s="17" t="s">
        <v>78</v>
      </c>
      <c r="B54" s="29">
        <v>0</v>
      </c>
      <c r="C54" s="29">
        <v>0</v>
      </c>
      <c r="D54" s="29">
        <v>0</v>
      </c>
      <c r="E54" s="29">
        <v>0</v>
      </c>
      <c r="G54" s="22"/>
      <c r="H54" s="22"/>
    </row>
    <row r="55" spans="1:8" s="2" customFormat="1" x14ac:dyDescent="0.15">
      <c r="A55" s="19" t="s">
        <v>79</v>
      </c>
      <c r="B55" s="30">
        <v>150000</v>
      </c>
      <c r="C55" s="41">
        <v>0.2</v>
      </c>
      <c r="D55" s="30">
        <v>0</v>
      </c>
      <c r="E55" s="30">
        <v>0</v>
      </c>
      <c r="G55" s="22"/>
      <c r="H55" s="22"/>
    </row>
    <row r="56" spans="1:8" s="2" customFormat="1" ht="5.0999999999999996" customHeight="1" x14ac:dyDescent="0.15">
      <c r="G56" s="22"/>
      <c r="H56" s="22"/>
    </row>
    <row r="57" spans="1:8" s="2" customFormat="1" x14ac:dyDescent="0.15">
      <c r="A57" s="34" t="s">
        <v>199</v>
      </c>
      <c r="D57" s="15"/>
      <c r="G57" s="22"/>
      <c r="H57" s="22"/>
    </row>
  </sheetData>
  <mergeCells count="5">
    <mergeCell ref="D1:E1"/>
    <mergeCell ref="B3:C3"/>
    <mergeCell ref="D3:E3"/>
    <mergeCell ref="B34:C34"/>
    <mergeCell ref="D34:E3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A2" sqref="A2:C2"/>
    </sheetView>
  </sheetViews>
  <sheetFormatPr defaultRowHeight="13.5" x14ac:dyDescent="0.15"/>
  <cols>
    <col min="1" max="1" width="31.625" style="35" customWidth="1"/>
    <col min="2" max="2" width="2.375" style="35" customWidth="1"/>
    <col min="3" max="3" width="30.625" style="35" customWidth="1"/>
    <col min="4" max="4" width="22.625" style="35" customWidth="1"/>
    <col min="5" max="16384" width="9" style="35"/>
  </cols>
  <sheetData>
    <row r="1" spans="1:4" s="42" customFormat="1" ht="25.5" customHeight="1" x14ac:dyDescent="0.15">
      <c r="A1" s="43" t="s">
        <v>97</v>
      </c>
      <c r="B1" s="21"/>
      <c r="C1" s="2"/>
      <c r="D1" s="2"/>
    </row>
    <row r="2" spans="1:4" s="42" customFormat="1" ht="18" customHeight="1" thickBot="1" x14ac:dyDescent="0.2">
      <c r="A2" s="2" t="s">
        <v>34</v>
      </c>
      <c r="B2" s="2"/>
      <c r="C2" s="2"/>
      <c r="D2" s="2"/>
    </row>
    <row r="3" spans="1:4" s="42" customFormat="1" ht="18" customHeight="1" x14ac:dyDescent="0.15">
      <c r="A3" s="146" t="s">
        <v>38</v>
      </c>
      <c r="B3" s="24"/>
      <c r="C3" s="148" t="s">
        <v>80</v>
      </c>
      <c r="D3" s="143"/>
    </row>
    <row r="4" spans="1:4" s="42" customFormat="1" ht="18" customHeight="1" x14ac:dyDescent="0.15">
      <c r="A4" s="147"/>
      <c r="B4" s="25"/>
      <c r="C4" s="6" t="s">
        <v>39</v>
      </c>
      <c r="D4" s="6" t="s">
        <v>40</v>
      </c>
    </row>
    <row r="5" spans="1:4" s="42" customFormat="1" ht="13.5" customHeight="1" x14ac:dyDescent="0.15">
      <c r="A5" s="10"/>
      <c r="B5" s="16"/>
      <c r="C5" s="12" t="s">
        <v>11</v>
      </c>
      <c r="D5" s="44" t="s">
        <v>19</v>
      </c>
    </row>
    <row r="6" spans="1:4" s="178" customFormat="1" ht="15.95" customHeight="1" x14ac:dyDescent="0.15">
      <c r="A6" s="128" t="s">
        <v>81</v>
      </c>
      <c r="B6" s="129"/>
      <c r="C6" s="168">
        <v>82290000</v>
      </c>
      <c r="D6" s="177">
        <v>100</v>
      </c>
    </row>
    <row r="7" spans="1:4" s="178" customFormat="1" ht="12.75" customHeight="1" x14ac:dyDescent="0.15">
      <c r="A7" s="163"/>
      <c r="B7" s="167"/>
      <c r="C7" s="168"/>
      <c r="D7" s="177"/>
    </row>
    <row r="8" spans="1:4" s="178" customFormat="1" ht="15.95" customHeight="1" x14ac:dyDescent="0.15">
      <c r="A8" s="128" t="s">
        <v>42</v>
      </c>
      <c r="B8" s="129"/>
      <c r="C8" s="168">
        <v>35363000</v>
      </c>
      <c r="D8" s="177">
        <v>43</v>
      </c>
    </row>
    <row r="9" spans="1:4" s="178" customFormat="1" ht="15.95" customHeight="1" x14ac:dyDescent="0.15">
      <c r="A9" s="128" t="s">
        <v>43</v>
      </c>
      <c r="B9" s="129"/>
      <c r="C9" s="168">
        <v>800000</v>
      </c>
      <c r="D9" s="177">
        <v>1</v>
      </c>
    </row>
    <row r="10" spans="1:4" s="178" customFormat="1" ht="15.95" customHeight="1" x14ac:dyDescent="0.15">
      <c r="A10" s="128" t="s">
        <v>44</v>
      </c>
      <c r="B10" s="129"/>
      <c r="C10" s="168">
        <v>62000</v>
      </c>
      <c r="D10" s="177">
        <v>0.1</v>
      </c>
    </row>
    <row r="11" spans="1:4" s="178" customFormat="1" ht="15.95" customHeight="1" x14ac:dyDescent="0.15">
      <c r="A11" s="128" t="s">
        <v>45</v>
      </c>
      <c r="B11" s="129"/>
      <c r="C11" s="168">
        <v>4387000</v>
      </c>
      <c r="D11" s="177">
        <v>5.3</v>
      </c>
    </row>
    <row r="12" spans="1:4" s="178" customFormat="1" ht="15.95" customHeight="1" x14ac:dyDescent="0.15">
      <c r="A12" s="128" t="s">
        <v>46</v>
      </c>
      <c r="B12" s="129"/>
      <c r="C12" s="168">
        <v>27000</v>
      </c>
      <c r="D12" s="177">
        <v>0</v>
      </c>
    </row>
    <row r="13" spans="1:4" s="178" customFormat="1" ht="15.95" customHeight="1" x14ac:dyDescent="0.15">
      <c r="A13" s="128" t="s">
        <v>47</v>
      </c>
      <c r="B13" s="129"/>
      <c r="C13" s="168">
        <v>120300</v>
      </c>
      <c r="D13" s="177">
        <v>0.1</v>
      </c>
    </row>
    <row r="14" spans="1:4" s="178" customFormat="1" ht="15.95" customHeight="1" x14ac:dyDescent="0.15">
      <c r="A14" s="128" t="s">
        <v>82</v>
      </c>
      <c r="B14" s="129"/>
      <c r="C14" s="168">
        <v>131000</v>
      </c>
      <c r="D14" s="177">
        <v>0.2</v>
      </c>
    </row>
    <row r="15" spans="1:4" s="178" customFormat="1" ht="15.95" customHeight="1" x14ac:dyDescent="0.15">
      <c r="A15" s="128" t="s">
        <v>83</v>
      </c>
      <c r="B15" s="129"/>
      <c r="C15" s="168">
        <v>20000</v>
      </c>
      <c r="D15" s="177">
        <v>0</v>
      </c>
    </row>
    <row r="16" spans="1:4" s="178" customFormat="1" ht="15.95" customHeight="1" x14ac:dyDescent="0.15">
      <c r="A16" s="63" t="s">
        <v>50</v>
      </c>
      <c r="B16" s="64"/>
      <c r="C16" s="168">
        <v>28000</v>
      </c>
      <c r="D16" s="177">
        <v>0</v>
      </c>
    </row>
    <row r="17" spans="1:4" s="178" customFormat="1" ht="15.95" customHeight="1" x14ac:dyDescent="0.15">
      <c r="A17" s="128" t="s">
        <v>51</v>
      </c>
      <c r="B17" s="129"/>
      <c r="C17" s="168">
        <v>129000</v>
      </c>
      <c r="D17" s="177">
        <v>0.2</v>
      </c>
    </row>
    <row r="18" spans="1:4" s="178" customFormat="1" ht="15.95" customHeight="1" x14ac:dyDescent="0.15">
      <c r="A18" s="128" t="s">
        <v>52</v>
      </c>
      <c r="B18" s="129"/>
      <c r="C18" s="168">
        <v>13800000</v>
      </c>
      <c r="D18" s="177">
        <v>16.8</v>
      </c>
    </row>
    <row r="19" spans="1:4" s="178" customFormat="1" ht="15.95" customHeight="1" x14ac:dyDescent="0.15">
      <c r="A19" s="128" t="s">
        <v>53</v>
      </c>
      <c r="B19" s="129"/>
      <c r="C19" s="168">
        <v>53500</v>
      </c>
      <c r="D19" s="177">
        <v>0.1</v>
      </c>
    </row>
    <row r="20" spans="1:4" s="178" customFormat="1" ht="15.95" customHeight="1" x14ac:dyDescent="0.15">
      <c r="A20" s="128" t="s">
        <v>54</v>
      </c>
      <c r="B20" s="129"/>
      <c r="C20" s="168">
        <v>1339230</v>
      </c>
      <c r="D20" s="177">
        <v>1.6</v>
      </c>
    </row>
    <row r="21" spans="1:4" s="178" customFormat="1" ht="15.95" customHeight="1" x14ac:dyDescent="0.15">
      <c r="A21" s="128" t="s">
        <v>55</v>
      </c>
      <c r="B21" s="129"/>
      <c r="C21" s="168">
        <v>1787510</v>
      </c>
      <c r="D21" s="177">
        <v>2.2000000000000002</v>
      </c>
    </row>
    <row r="22" spans="1:4" s="178" customFormat="1" ht="15.95" customHeight="1" x14ac:dyDescent="0.15">
      <c r="A22" s="128" t="s">
        <v>56</v>
      </c>
      <c r="B22" s="129"/>
      <c r="C22" s="168">
        <v>10304770</v>
      </c>
      <c r="D22" s="177">
        <v>12.5</v>
      </c>
    </row>
    <row r="23" spans="1:4" s="178" customFormat="1" ht="15.95" customHeight="1" x14ac:dyDescent="0.15">
      <c r="A23" s="128" t="s">
        <v>57</v>
      </c>
      <c r="B23" s="129"/>
      <c r="C23" s="168">
        <v>4981180</v>
      </c>
      <c r="D23" s="177">
        <v>6.1</v>
      </c>
    </row>
    <row r="24" spans="1:4" s="178" customFormat="1" ht="15.95" customHeight="1" x14ac:dyDescent="0.15">
      <c r="A24" s="128" t="s">
        <v>58</v>
      </c>
      <c r="B24" s="129"/>
      <c r="C24" s="168">
        <v>354960</v>
      </c>
      <c r="D24" s="177">
        <v>0.4</v>
      </c>
    </row>
    <row r="25" spans="1:4" s="178" customFormat="1" ht="15.95" customHeight="1" x14ac:dyDescent="0.15">
      <c r="A25" s="128" t="s">
        <v>59</v>
      </c>
      <c r="B25" s="129"/>
      <c r="C25" s="168">
        <v>12590</v>
      </c>
      <c r="D25" s="177">
        <v>0</v>
      </c>
    </row>
    <row r="26" spans="1:4" s="178" customFormat="1" ht="15.95" customHeight="1" x14ac:dyDescent="0.15">
      <c r="A26" s="128" t="s">
        <v>60</v>
      </c>
      <c r="B26" s="129"/>
      <c r="C26" s="168">
        <v>974650</v>
      </c>
      <c r="D26" s="177">
        <v>1.2</v>
      </c>
    </row>
    <row r="27" spans="1:4" s="178" customFormat="1" ht="15.95" customHeight="1" x14ac:dyDescent="0.15">
      <c r="A27" s="128" t="s">
        <v>61</v>
      </c>
      <c r="B27" s="129"/>
      <c r="C27" s="168">
        <v>30000</v>
      </c>
      <c r="D27" s="177">
        <v>0</v>
      </c>
    </row>
    <row r="28" spans="1:4" s="178" customFormat="1" ht="15.95" customHeight="1" x14ac:dyDescent="0.15">
      <c r="A28" s="128" t="s">
        <v>62</v>
      </c>
      <c r="B28" s="129"/>
      <c r="C28" s="168">
        <v>3861310</v>
      </c>
      <c r="D28" s="177">
        <v>4.7</v>
      </c>
    </row>
    <row r="29" spans="1:4" s="178" customFormat="1" ht="15.95" customHeight="1" x14ac:dyDescent="0.15">
      <c r="A29" s="132" t="s">
        <v>63</v>
      </c>
      <c r="B29" s="133"/>
      <c r="C29" s="175">
        <v>3723000</v>
      </c>
      <c r="D29" s="179">
        <v>4.5</v>
      </c>
    </row>
    <row r="30" spans="1:4" s="42" customFormat="1" ht="13.5" customHeight="1" x14ac:dyDescent="0.15">
      <c r="A30" s="2"/>
      <c r="B30" s="2"/>
      <c r="C30" s="2"/>
      <c r="D30" s="2"/>
    </row>
    <row r="31" spans="1:4" s="42" customFormat="1" ht="18" customHeight="1" thickBot="1" x14ac:dyDescent="0.2">
      <c r="A31" s="2" t="s">
        <v>64</v>
      </c>
      <c r="B31" s="2"/>
      <c r="C31" s="2"/>
      <c r="D31" s="2"/>
    </row>
    <row r="32" spans="1:4" s="42" customFormat="1" ht="18" customHeight="1" x14ac:dyDescent="0.15">
      <c r="A32" s="146" t="s">
        <v>38</v>
      </c>
      <c r="B32" s="24"/>
      <c r="C32" s="144" t="s">
        <v>80</v>
      </c>
      <c r="D32" s="148"/>
    </row>
    <row r="33" spans="1:4" s="42" customFormat="1" ht="18" customHeight="1" x14ac:dyDescent="0.15">
      <c r="A33" s="147"/>
      <c r="B33" s="25"/>
      <c r="C33" s="6" t="s">
        <v>39</v>
      </c>
      <c r="D33" s="6" t="s">
        <v>40</v>
      </c>
    </row>
    <row r="34" spans="1:4" s="42" customFormat="1" ht="13.5" customHeight="1" x14ac:dyDescent="0.15">
      <c r="A34" s="10"/>
      <c r="B34" s="16"/>
      <c r="C34" s="12" t="s">
        <v>11</v>
      </c>
      <c r="D34" s="44" t="s">
        <v>41</v>
      </c>
    </row>
    <row r="35" spans="1:4" s="178" customFormat="1" ht="15.95" customHeight="1" x14ac:dyDescent="0.15">
      <c r="A35" s="128" t="s">
        <v>81</v>
      </c>
      <c r="B35" s="129"/>
      <c r="C35" s="168">
        <v>82290000</v>
      </c>
      <c r="D35" s="177">
        <v>100.00000000000001</v>
      </c>
    </row>
    <row r="36" spans="1:4" s="178" customFormat="1" ht="12" customHeight="1" x14ac:dyDescent="0.15">
      <c r="A36" s="130"/>
      <c r="B36" s="131"/>
      <c r="C36" s="168"/>
      <c r="D36" s="177"/>
    </row>
    <row r="37" spans="1:4" s="178" customFormat="1" ht="15.95" customHeight="1" x14ac:dyDescent="0.15">
      <c r="A37" s="128" t="s">
        <v>84</v>
      </c>
      <c r="B37" s="129"/>
      <c r="C37" s="168">
        <v>462990</v>
      </c>
      <c r="D37" s="177">
        <v>0.6</v>
      </c>
    </row>
    <row r="38" spans="1:4" s="178" customFormat="1" ht="15.95" customHeight="1" x14ac:dyDescent="0.15">
      <c r="A38" s="128" t="s">
        <v>85</v>
      </c>
      <c r="B38" s="129"/>
      <c r="C38" s="168">
        <v>8793770</v>
      </c>
      <c r="D38" s="177">
        <v>10.7</v>
      </c>
    </row>
    <row r="39" spans="1:4" s="178" customFormat="1" ht="15.95" customHeight="1" x14ac:dyDescent="0.15">
      <c r="A39" s="128" t="s">
        <v>86</v>
      </c>
      <c r="B39" s="129"/>
      <c r="C39" s="168">
        <v>31192810</v>
      </c>
      <c r="D39" s="177">
        <v>37.9</v>
      </c>
    </row>
    <row r="40" spans="1:4" s="178" customFormat="1" ht="15.95" customHeight="1" x14ac:dyDescent="0.15">
      <c r="A40" s="128" t="s">
        <v>87</v>
      </c>
      <c r="B40" s="129"/>
      <c r="C40" s="168">
        <v>5078920</v>
      </c>
      <c r="D40" s="177">
        <v>6.2</v>
      </c>
    </row>
    <row r="41" spans="1:4" s="178" customFormat="1" ht="15.95" customHeight="1" x14ac:dyDescent="0.15">
      <c r="A41" s="128" t="s">
        <v>88</v>
      </c>
      <c r="B41" s="129"/>
      <c r="C41" s="168">
        <v>244170</v>
      </c>
      <c r="D41" s="177">
        <v>0.3</v>
      </c>
    </row>
    <row r="42" spans="1:4" s="178" customFormat="1" ht="15.95" customHeight="1" x14ac:dyDescent="0.15">
      <c r="A42" s="128" t="s">
        <v>89</v>
      </c>
      <c r="B42" s="129"/>
      <c r="C42" s="168">
        <v>2381340</v>
      </c>
      <c r="D42" s="177">
        <v>2.9</v>
      </c>
    </row>
    <row r="43" spans="1:4" s="178" customFormat="1" ht="15.95" customHeight="1" x14ac:dyDescent="0.15">
      <c r="A43" s="128" t="s">
        <v>90</v>
      </c>
      <c r="B43" s="129"/>
      <c r="C43" s="168">
        <v>4517490</v>
      </c>
      <c r="D43" s="177">
        <v>5.5</v>
      </c>
    </row>
    <row r="44" spans="1:4" s="178" customFormat="1" ht="15.95" customHeight="1" x14ac:dyDescent="0.15">
      <c r="A44" s="128" t="s">
        <v>91</v>
      </c>
      <c r="B44" s="129"/>
      <c r="C44" s="168">
        <v>6152880</v>
      </c>
      <c r="D44" s="177">
        <v>7.5</v>
      </c>
    </row>
    <row r="45" spans="1:4" s="178" customFormat="1" ht="15.95" customHeight="1" x14ac:dyDescent="0.15">
      <c r="A45" s="128" t="s">
        <v>92</v>
      </c>
      <c r="B45" s="129"/>
      <c r="C45" s="168">
        <v>2474310</v>
      </c>
      <c r="D45" s="177">
        <v>3</v>
      </c>
    </row>
    <row r="46" spans="1:4" s="178" customFormat="1" ht="15.95" customHeight="1" x14ac:dyDescent="0.15">
      <c r="A46" s="128" t="s">
        <v>93</v>
      </c>
      <c r="B46" s="129"/>
      <c r="C46" s="168">
        <v>6947440</v>
      </c>
      <c r="D46" s="177">
        <v>8.4</v>
      </c>
    </row>
    <row r="47" spans="1:4" s="178" customFormat="1" ht="15.95" customHeight="1" x14ac:dyDescent="0.15">
      <c r="A47" s="128" t="s">
        <v>94</v>
      </c>
      <c r="B47" s="129"/>
      <c r="C47" s="168">
        <v>10636400</v>
      </c>
      <c r="D47" s="177">
        <v>12.9</v>
      </c>
    </row>
    <row r="48" spans="1:4" s="178" customFormat="1" ht="15.95" customHeight="1" x14ac:dyDescent="0.15">
      <c r="A48" s="128" t="s">
        <v>95</v>
      </c>
      <c r="B48" s="129"/>
      <c r="C48" s="168">
        <v>3257480</v>
      </c>
      <c r="D48" s="177">
        <v>3.9</v>
      </c>
    </row>
    <row r="49" spans="1:4" s="178" customFormat="1" ht="15.95" customHeight="1" x14ac:dyDescent="0.15">
      <c r="A49" s="132" t="s">
        <v>96</v>
      </c>
      <c r="B49" s="133"/>
      <c r="C49" s="175">
        <v>150000</v>
      </c>
      <c r="D49" s="179">
        <v>0.2</v>
      </c>
    </row>
    <row r="50" spans="1:4" s="42" customFormat="1" ht="5.0999999999999996" customHeight="1" x14ac:dyDescent="0.15">
      <c r="A50" s="2"/>
      <c r="B50" s="2"/>
      <c r="C50" s="2"/>
      <c r="D50" s="2"/>
    </row>
    <row r="51" spans="1:4" s="42" customFormat="1" x14ac:dyDescent="0.15">
      <c r="A51" s="34" t="s">
        <v>199</v>
      </c>
      <c r="B51" s="34"/>
      <c r="C51" s="2"/>
      <c r="D51" s="2"/>
    </row>
  </sheetData>
  <mergeCells count="4">
    <mergeCell ref="A3:A4"/>
    <mergeCell ref="C3:D3"/>
    <mergeCell ref="A32:A33"/>
    <mergeCell ref="C32:D3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A2" sqref="A2:C2"/>
    </sheetView>
  </sheetViews>
  <sheetFormatPr defaultRowHeight="13.5" x14ac:dyDescent="0.15"/>
  <cols>
    <col min="1" max="1" width="2.125" style="35" customWidth="1"/>
    <col min="2" max="2" width="26.75" style="35" customWidth="1"/>
    <col min="3" max="3" width="2.125" style="35" customWidth="1"/>
    <col min="4" max="4" width="14.125" style="35" customWidth="1"/>
    <col min="5" max="5" width="12.125" style="35" customWidth="1"/>
    <col min="6" max="6" width="13.125" style="35" customWidth="1"/>
    <col min="7" max="7" width="14.625" style="35" customWidth="1"/>
    <col min="8" max="8" width="8.125" style="35" customWidth="1"/>
    <col min="9" max="255" width="9" style="35"/>
    <col min="256" max="256" width="2.125" style="35" customWidth="1"/>
    <col min="257" max="257" width="26.75" style="35" customWidth="1"/>
    <col min="258" max="258" width="2.125" style="35" customWidth="1"/>
    <col min="259" max="262" width="12.625" style="35" customWidth="1"/>
    <col min="263" max="263" width="7.625" style="35" customWidth="1"/>
    <col min="264" max="511" width="9" style="35"/>
    <col min="512" max="512" width="2.125" style="35" customWidth="1"/>
    <col min="513" max="513" width="26.75" style="35" customWidth="1"/>
    <col min="514" max="514" width="2.125" style="35" customWidth="1"/>
    <col min="515" max="518" width="12.625" style="35" customWidth="1"/>
    <col min="519" max="519" width="7.625" style="35" customWidth="1"/>
    <col min="520" max="767" width="9" style="35"/>
    <col min="768" max="768" width="2.125" style="35" customWidth="1"/>
    <col min="769" max="769" width="26.75" style="35" customWidth="1"/>
    <col min="770" max="770" width="2.125" style="35" customWidth="1"/>
    <col min="771" max="774" width="12.625" style="35" customWidth="1"/>
    <col min="775" max="775" width="7.625" style="35" customWidth="1"/>
    <col min="776" max="1023" width="9" style="35"/>
    <col min="1024" max="1024" width="2.125" style="35" customWidth="1"/>
    <col min="1025" max="1025" width="26.75" style="35" customWidth="1"/>
    <col min="1026" max="1026" width="2.125" style="35" customWidth="1"/>
    <col min="1027" max="1030" width="12.625" style="35" customWidth="1"/>
    <col min="1031" max="1031" width="7.625" style="35" customWidth="1"/>
    <col min="1032" max="1279" width="9" style="35"/>
    <col min="1280" max="1280" width="2.125" style="35" customWidth="1"/>
    <col min="1281" max="1281" width="26.75" style="35" customWidth="1"/>
    <col min="1282" max="1282" width="2.125" style="35" customWidth="1"/>
    <col min="1283" max="1286" width="12.625" style="35" customWidth="1"/>
    <col min="1287" max="1287" width="7.625" style="35" customWidth="1"/>
    <col min="1288" max="1535" width="9" style="35"/>
    <col min="1536" max="1536" width="2.125" style="35" customWidth="1"/>
    <col min="1537" max="1537" width="26.75" style="35" customWidth="1"/>
    <col min="1538" max="1538" width="2.125" style="35" customWidth="1"/>
    <col min="1539" max="1542" width="12.625" style="35" customWidth="1"/>
    <col min="1543" max="1543" width="7.625" style="35" customWidth="1"/>
    <col min="1544" max="1791" width="9" style="35"/>
    <col min="1792" max="1792" width="2.125" style="35" customWidth="1"/>
    <col min="1793" max="1793" width="26.75" style="35" customWidth="1"/>
    <col min="1794" max="1794" width="2.125" style="35" customWidth="1"/>
    <col min="1795" max="1798" width="12.625" style="35" customWidth="1"/>
    <col min="1799" max="1799" width="7.625" style="35" customWidth="1"/>
    <col min="1800" max="2047" width="9" style="35"/>
    <col min="2048" max="2048" width="2.125" style="35" customWidth="1"/>
    <col min="2049" max="2049" width="26.75" style="35" customWidth="1"/>
    <col min="2050" max="2050" width="2.125" style="35" customWidth="1"/>
    <col min="2051" max="2054" width="12.625" style="35" customWidth="1"/>
    <col min="2055" max="2055" width="7.625" style="35" customWidth="1"/>
    <col min="2056" max="2303" width="9" style="35"/>
    <col min="2304" max="2304" width="2.125" style="35" customWidth="1"/>
    <col min="2305" max="2305" width="26.75" style="35" customWidth="1"/>
    <col min="2306" max="2306" width="2.125" style="35" customWidth="1"/>
    <col min="2307" max="2310" width="12.625" style="35" customWidth="1"/>
    <col min="2311" max="2311" width="7.625" style="35" customWidth="1"/>
    <col min="2312" max="2559" width="9" style="35"/>
    <col min="2560" max="2560" width="2.125" style="35" customWidth="1"/>
    <col min="2561" max="2561" width="26.75" style="35" customWidth="1"/>
    <col min="2562" max="2562" width="2.125" style="35" customWidth="1"/>
    <col min="2563" max="2566" width="12.625" style="35" customWidth="1"/>
    <col min="2567" max="2567" width="7.625" style="35" customWidth="1"/>
    <col min="2568" max="2815" width="9" style="35"/>
    <col min="2816" max="2816" width="2.125" style="35" customWidth="1"/>
    <col min="2817" max="2817" width="26.75" style="35" customWidth="1"/>
    <col min="2818" max="2818" width="2.125" style="35" customWidth="1"/>
    <col min="2819" max="2822" width="12.625" style="35" customWidth="1"/>
    <col min="2823" max="2823" width="7.625" style="35" customWidth="1"/>
    <col min="2824" max="3071" width="9" style="35"/>
    <col min="3072" max="3072" width="2.125" style="35" customWidth="1"/>
    <col min="3073" max="3073" width="26.75" style="35" customWidth="1"/>
    <col min="3074" max="3074" width="2.125" style="35" customWidth="1"/>
    <col min="3075" max="3078" width="12.625" style="35" customWidth="1"/>
    <col min="3079" max="3079" width="7.625" style="35" customWidth="1"/>
    <col min="3080" max="3327" width="9" style="35"/>
    <col min="3328" max="3328" width="2.125" style="35" customWidth="1"/>
    <col min="3329" max="3329" width="26.75" style="35" customWidth="1"/>
    <col min="3330" max="3330" width="2.125" style="35" customWidth="1"/>
    <col min="3331" max="3334" width="12.625" style="35" customWidth="1"/>
    <col min="3335" max="3335" width="7.625" style="35" customWidth="1"/>
    <col min="3336" max="3583" width="9" style="35"/>
    <col min="3584" max="3584" width="2.125" style="35" customWidth="1"/>
    <col min="3585" max="3585" width="26.75" style="35" customWidth="1"/>
    <col min="3586" max="3586" width="2.125" style="35" customWidth="1"/>
    <col min="3587" max="3590" width="12.625" style="35" customWidth="1"/>
    <col min="3591" max="3591" width="7.625" style="35" customWidth="1"/>
    <col min="3592" max="3839" width="9" style="35"/>
    <col min="3840" max="3840" width="2.125" style="35" customWidth="1"/>
    <col min="3841" max="3841" width="26.75" style="35" customWidth="1"/>
    <col min="3842" max="3842" width="2.125" style="35" customWidth="1"/>
    <col min="3843" max="3846" width="12.625" style="35" customWidth="1"/>
    <col min="3847" max="3847" width="7.625" style="35" customWidth="1"/>
    <col min="3848" max="4095" width="9" style="35"/>
    <col min="4096" max="4096" width="2.125" style="35" customWidth="1"/>
    <col min="4097" max="4097" width="26.75" style="35" customWidth="1"/>
    <col min="4098" max="4098" width="2.125" style="35" customWidth="1"/>
    <col min="4099" max="4102" width="12.625" style="35" customWidth="1"/>
    <col min="4103" max="4103" width="7.625" style="35" customWidth="1"/>
    <col min="4104" max="4351" width="9" style="35"/>
    <col min="4352" max="4352" width="2.125" style="35" customWidth="1"/>
    <col min="4353" max="4353" width="26.75" style="35" customWidth="1"/>
    <col min="4354" max="4354" width="2.125" style="35" customWidth="1"/>
    <col min="4355" max="4358" width="12.625" style="35" customWidth="1"/>
    <col min="4359" max="4359" width="7.625" style="35" customWidth="1"/>
    <col min="4360" max="4607" width="9" style="35"/>
    <col min="4608" max="4608" width="2.125" style="35" customWidth="1"/>
    <col min="4609" max="4609" width="26.75" style="35" customWidth="1"/>
    <col min="4610" max="4610" width="2.125" style="35" customWidth="1"/>
    <col min="4611" max="4614" width="12.625" style="35" customWidth="1"/>
    <col min="4615" max="4615" width="7.625" style="35" customWidth="1"/>
    <col min="4616" max="4863" width="9" style="35"/>
    <col min="4864" max="4864" width="2.125" style="35" customWidth="1"/>
    <col min="4865" max="4865" width="26.75" style="35" customWidth="1"/>
    <col min="4866" max="4866" width="2.125" style="35" customWidth="1"/>
    <col min="4867" max="4870" width="12.625" style="35" customWidth="1"/>
    <col min="4871" max="4871" width="7.625" style="35" customWidth="1"/>
    <col min="4872" max="5119" width="9" style="35"/>
    <col min="5120" max="5120" width="2.125" style="35" customWidth="1"/>
    <col min="5121" max="5121" width="26.75" style="35" customWidth="1"/>
    <col min="5122" max="5122" width="2.125" style="35" customWidth="1"/>
    <col min="5123" max="5126" width="12.625" style="35" customWidth="1"/>
    <col min="5127" max="5127" width="7.625" style="35" customWidth="1"/>
    <col min="5128" max="5375" width="9" style="35"/>
    <col min="5376" max="5376" width="2.125" style="35" customWidth="1"/>
    <col min="5377" max="5377" width="26.75" style="35" customWidth="1"/>
    <col min="5378" max="5378" width="2.125" style="35" customWidth="1"/>
    <col min="5379" max="5382" width="12.625" style="35" customWidth="1"/>
    <col min="5383" max="5383" width="7.625" style="35" customWidth="1"/>
    <col min="5384" max="5631" width="9" style="35"/>
    <col min="5632" max="5632" width="2.125" style="35" customWidth="1"/>
    <col min="5633" max="5633" width="26.75" style="35" customWidth="1"/>
    <col min="5634" max="5634" width="2.125" style="35" customWidth="1"/>
    <col min="5635" max="5638" width="12.625" style="35" customWidth="1"/>
    <col min="5639" max="5639" width="7.625" style="35" customWidth="1"/>
    <col min="5640" max="5887" width="9" style="35"/>
    <col min="5888" max="5888" width="2.125" style="35" customWidth="1"/>
    <col min="5889" max="5889" width="26.75" style="35" customWidth="1"/>
    <col min="5890" max="5890" width="2.125" style="35" customWidth="1"/>
    <col min="5891" max="5894" width="12.625" style="35" customWidth="1"/>
    <col min="5895" max="5895" width="7.625" style="35" customWidth="1"/>
    <col min="5896" max="6143" width="9" style="35"/>
    <col min="6144" max="6144" width="2.125" style="35" customWidth="1"/>
    <col min="6145" max="6145" width="26.75" style="35" customWidth="1"/>
    <col min="6146" max="6146" width="2.125" style="35" customWidth="1"/>
    <col min="6147" max="6150" width="12.625" style="35" customWidth="1"/>
    <col min="6151" max="6151" width="7.625" style="35" customWidth="1"/>
    <col min="6152" max="6399" width="9" style="35"/>
    <col min="6400" max="6400" width="2.125" style="35" customWidth="1"/>
    <col min="6401" max="6401" width="26.75" style="35" customWidth="1"/>
    <col min="6402" max="6402" width="2.125" style="35" customWidth="1"/>
    <col min="6403" max="6406" width="12.625" style="35" customWidth="1"/>
    <col min="6407" max="6407" width="7.625" style="35" customWidth="1"/>
    <col min="6408" max="6655" width="9" style="35"/>
    <col min="6656" max="6656" width="2.125" style="35" customWidth="1"/>
    <col min="6657" max="6657" width="26.75" style="35" customWidth="1"/>
    <col min="6658" max="6658" width="2.125" style="35" customWidth="1"/>
    <col min="6659" max="6662" width="12.625" style="35" customWidth="1"/>
    <col min="6663" max="6663" width="7.625" style="35" customWidth="1"/>
    <col min="6664" max="6911" width="9" style="35"/>
    <col min="6912" max="6912" width="2.125" style="35" customWidth="1"/>
    <col min="6913" max="6913" width="26.75" style="35" customWidth="1"/>
    <col min="6914" max="6914" width="2.125" style="35" customWidth="1"/>
    <col min="6915" max="6918" width="12.625" style="35" customWidth="1"/>
    <col min="6919" max="6919" width="7.625" style="35" customWidth="1"/>
    <col min="6920" max="7167" width="9" style="35"/>
    <col min="7168" max="7168" width="2.125" style="35" customWidth="1"/>
    <col min="7169" max="7169" width="26.75" style="35" customWidth="1"/>
    <col min="7170" max="7170" width="2.125" style="35" customWidth="1"/>
    <col min="7171" max="7174" width="12.625" style="35" customWidth="1"/>
    <col min="7175" max="7175" width="7.625" style="35" customWidth="1"/>
    <col min="7176" max="7423" width="9" style="35"/>
    <col min="7424" max="7424" width="2.125" style="35" customWidth="1"/>
    <col min="7425" max="7425" width="26.75" style="35" customWidth="1"/>
    <col min="7426" max="7426" width="2.125" style="35" customWidth="1"/>
    <col min="7427" max="7430" width="12.625" style="35" customWidth="1"/>
    <col min="7431" max="7431" width="7.625" style="35" customWidth="1"/>
    <col min="7432" max="7679" width="9" style="35"/>
    <col min="7680" max="7680" width="2.125" style="35" customWidth="1"/>
    <col min="7681" max="7681" width="26.75" style="35" customWidth="1"/>
    <col min="7682" max="7682" width="2.125" style="35" customWidth="1"/>
    <col min="7683" max="7686" width="12.625" style="35" customWidth="1"/>
    <col min="7687" max="7687" width="7.625" style="35" customWidth="1"/>
    <col min="7688" max="7935" width="9" style="35"/>
    <col min="7936" max="7936" width="2.125" style="35" customWidth="1"/>
    <col min="7937" max="7937" width="26.75" style="35" customWidth="1"/>
    <col min="7938" max="7938" width="2.125" style="35" customWidth="1"/>
    <col min="7939" max="7942" width="12.625" style="35" customWidth="1"/>
    <col min="7943" max="7943" width="7.625" style="35" customWidth="1"/>
    <col min="7944" max="8191" width="9" style="35"/>
    <col min="8192" max="8192" width="2.125" style="35" customWidth="1"/>
    <col min="8193" max="8193" width="26.75" style="35" customWidth="1"/>
    <col min="8194" max="8194" width="2.125" style="35" customWidth="1"/>
    <col min="8195" max="8198" width="12.625" style="35" customWidth="1"/>
    <col min="8199" max="8199" width="7.625" style="35" customWidth="1"/>
    <col min="8200" max="8447" width="9" style="35"/>
    <col min="8448" max="8448" width="2.125" style="35" customWidth="1"/>
    <col min="8449" max="8449" width="26.75" style="35" customWidth="1"/>
    <col min="8450" max="8450" width="2.125" style="35" customWidth="1"/>
    <col min="8451" max="8454" width="12.625" style="35" customWidth="1"/>
    <col min="8455" max="8455" width="7.625" style="35" customWidth="1"/>
    <col min="8456" max="8703" width="9" style="35"/>
    <col min="8704" max="8704" width="2.125" style="35" customWidth="1"/>
    <col min="8705" max="8705" width="26.75" style="35" customWidth="1"/>
    <col min="8706" max="8706" width="2.125" style="35" customWidth="1"/>
    <col min="8707" max="8710" width="12.625" style="35" customWidth="1"/>
    <col min="8711" max="8711" width="7.625" style="35" customWidth="1"/>
    <col min="8712" max="8959" width="9" style="35"/>
    <col min="8960" max="8960" width="2.125" style="35" customWidth="1"/>
    <col min="8961" max="8961" width="26.75" style="35" customWidth="1"/>
    <col min="8962" max="8962" width="2.125" style="35" customWidth="1"/>
    <col min="8963" max="8966" width="12.625" style="35" customWidth="1"/>
    <col min="8967" max="8967" width="7.625" style="35" customWidth="1"/>
    <col min="8968" max="9215" width="9" style="35"/>
    <col min="9216" max="9216" width="2.125" style="35" customWidth="1"/>
    <col min="9217" max="9217" width="26.75" style="35" customWidth="1"/>
    <col min="9218" max="9218" width="2.125" style="35" customWidth="1"/>
    <col min="9219" max="9222" width="12.625" style="35" customWidth="1"/>
    <col min="9223" max="9223" width="7.625" style="35" customWidth="1"/>
    <col min="9224" max="9471" width="9" style="35"/>
    <col min="9472" max="9472" width="2.125" style="35" customWidth="1"/>
    <col min="9473" max="9473" width="26.75" style="35" customWidth="1"/>
    <col min="9474" max="9474" width="2.125" style="35" customWidth="1"/>
    <col min="9475" max="9478" width="12.625" style="35" customWidth="1"/>
    <col min="9479" max="9479" width="7.625" style="35" customWidth="1"/>
    <col min="9480" max="9727" width="9" style="35"/>
    <col min="9728" max="9728" width="2.125" style="35" customWidth="1"/>
    <col min="9729" max="9729" width="26.75" style="35" customWidth="1"/>
    <col min="9730" max="9730" width="2.125" style="35" customWidth="1"/>
    <col min="9731" max="9734" width="12.625" style="35" customWidth="1"/>
    <col min="9735" max="9735" width="7.625" style="35" customWidth="1"/>
    <col min="9736" max="9983" width="9" style="35"/>
    <col min="9984" max="9984" width="2.125" style="35" customWidth="1"/>
    <col min="9985" max="9985" width="26.75" style="35" customWidth="1"/>
    <col min="9986" max="9986" width="2.125" style="35" customWidth="1"/>
    <col min="9987" max="9990" width="12.625" style="35" customWidth="1"/>
    <col min="9991" max="9991" width="7.625" style="35" customWidth="1"/>
    <col min="9992" max="10239" width="9" style="35"/>
    <col min="10240" max="10240" width="2.125" style="35" customWidth="1"/>
    <col min="10241" max="10241" width="26.75" style="35" customWidth="1"/>
    <col min="10242" max="10242" width="2.125" style="35" customWidth="1"/>
    <col min="10243" max="10246" width="12.625" style="35" customWidth="1"/>
    <col min="10247" max="10247" width="7.625" style="35" customWidth="1"/>
    <col min="10248" max="10495" width="9" style="35"/>
    <col min="10496" max="10496" width="2.125" style="35" customWidth="1"/>
    <col min="10497" max="10497" width="26.75" style="35" customWidth="1"/>
    <col min="10498" max="10498" width="2.125" style="35" customWidth="1"/>
    <col min="10499" max="10502" width="12.625" style="35" customWidth="1"/>
    <col min="10503" max="10503" width="7.625" style="35" customWidth="1"/>
    <col min="10504" max="10751" width="9" style="35"/>
    <col min="10752" max="10752" width="2.125" style="35" customWidth="1"/>
    <col min="10753" max="10753" width="26.75" style="35" customWidth="1"/>
    <col min="10754" max="10754" width="2.125" style="35" customWidth="1"/>
    <col min="10755" max="10758" width="12.625" style="35" customWidth="1"/>
    <col min="10759" max="10759" width="7.625" style="35" customWidth="1"/>
    <col min="10760" max="11007" width="9" style="35"/>
    <col min="11008" max="11008" width="2.125" style="35" customWidth="1"/>
    <col min="11009" max="11009" width="26.75" style="35" customWidth="1"/>
    <col min="11010" max="11010" width="2.125" style="35" customWidth="1"/>
    <col min="11011" max="11014" width="12.625" style="35" customWidth="1"/>
    <col min="11015" max="11015" width="7.625" style="35" customWidth="1"/>
    <col min="11016" max="11263" width="9" style="35"/>
    <col min="11264" max="11264" width="2.125" style="35" customWidth="1"/>
    <col min="11265" max="11265" width="26.75" style="35" customWidth="1"/>
    <col min="11266" max="11266" width="2.125" style="35" customWidth="1"/>
    <col min="11267" max="11270" width="12.625" style="35" customWidth="1"/>
    <col min="11271" max="11271" width="7.625" style="35" customWidth="1"/>
    <col min="11272" max="11519" width="9" style="35"/>
    <col min="11520" max="11520" width="2.125" style="35" customWidth="1"/>
    <col min="11521" max="11521" width="26.75" style="35" customWidth="1"/>
    <col min="11522" max="11522" width="2.125" style="35" customWidth="1"/>
    <col min="11523" max="11526" width="12.625" style="35" customWidth="1"/>
    <col min="11527" max="11527" width="7.625" style="35" customWidth="1"/>
    <col min="11528" max="11775" width="9" style="35"/>
    <col min="11776" max="11776" width="2.125" style="35" customWidth="1"/>
    <col min="11777" max="11777" width="26.75" style="35" customWidth="1"/>
    <col min="11778" max="11778" width="2.125" style="35" customWidth="1"/>
    <col min="11779" max="11782" width="12.625" style="35" customWidth="1"/>
    <col min="11783" max="11783" width="7.625" style="35" customWidth="1"/>
    <col min="11784" max="12031" width="9" style="35"/>
    <col min="12032" max="12032" width="2.125" style="35" customWidth="1"/>
    <col min="12033" max="12033" width="26.75" style="35" customWidth="1"/>
    <col min="12034" max="12034" width="2.125" style="35" customWidth="1"/>
    <col min="12035" max="12038" width="12.625" style="35" customWidth="1"/>
    <col min="12039" max="12039" width="7.625" style="35" customWidth="1"/>
    <col min="12040" max="12287" width="9" style="35"/>
    <col min="12288" max="12288" width="2.125" style="35" customWidth="1"/>
    <col min="12289" max="12289" width="26.75" style="35" customWidth="1"/>
    <col min="12290" max="12290" width="2.125" style="35" customWidth="1"/>
    <col min="12291" max="12294" width="12.625" style="35" customWidth="1"/>
    <col min="12295" max="12295" width="7.625" style="35" customWidth="1"/>
    <col min="12296" max="12543" width="9" style="35"/>
    <col min="12544" max="12544" width="2.125" style="35" customWidth="1"/>
    <col min="12545" max="12545" width="26.75" style="35" customWidth="1"/>
    <col min="12546" max="12546" width="2.125" style="35" customWidth="1"/>
    <col min="12547" max="12550" width="12.625" style="35" customWidth="1"/>
    <col min="12551" max="12551" width="7.625" style="35" customWidth="1"/>
    <col min="12552" max="12799" width="9" style="35"/>
    <col min="12800" max="12800" width="2.125" style="35" customWidth="1"/>
    <col min="12801" max="12801" width="26.75" style="35" customWidth="1"/>
    <col min="12802" max="12802" width="2.125" style="35" customWidth="1"/>
    <col min="12803" max="12806" width="12.625" style="35" customWidth="1"/>
    <col min="12807" max="12807" width="7.625" style="35" customWidth="1"/>
    <col min="12808" max="13055" width="9" style="35"/>
    <col min="13056" max="13056" width="2.125" style="35" customWidth="1"/>
    <col min="13057" max="13057" width="26.75" style="35" customWidth="1"/>
    <col min="13058" max="13058" width="2.125" style="35" customWidth="1"/>
    <col min="13059" max="13062" width="12.625" style="35" customWidth="1"/>
    <col min="13063" max="13063" width="7.625" style="35" customWidth="1"/>
    <col min="13064" max="13311" width="9" style="35"/>
    <col min="13312" max="13312" width="2.125" style="35" customWidth="1"/>
    <col min="13313" max="13313" width="26.75" style="35" customWidth="1"/>
    <col min="13314" max="13314" width="2.125" style="35" customWidth="1"/>
    <col min="13315" max="13318" width="12.625" style="35" customWidth="1"/>
    <col min="13319" max="13319" width="7.625" style="35" customWidth="1"/>
    <col min="13320" max="13567" width="9" style="35"/>
    <col min="13568" max="13568" width="2.125" style="35" customWidth="1"/>
    <col min="13569" max="13569" width="26.75" style="35" customWidth="1"/>
    <col min="13570" max="13570" width="2.125" style="35" customWidth="1"/>
    <col min="13571" max="13574" width="12.625" style="35" customWidth="1"/>
    <col min="13575" max="13575" width="7.625" style="35" customWidth="1"/>
    <col min="13576" max="13823" width="9" style="35"/>
    <col min="13824" max="13824" width="2.125" style="35" customWidth="1"/>
    <col min="13825" max="13825" width="26.75" style="35" customWidth="1"/>
    <col min="13826" max="13826" width="2.125" style="35" customWidth="1"/>
    <col min="13827" max="13830" width="12.625" style="35" customWidth="1"/>
    <col min="13831" max="13831" width="7.625" style="35" customWidth="1"/>
    <col min="13832" max="14079" width="9" style="35"/>
    <col min="14080" max="14080" width="2.125" style="35" customWidth="1"/>
    <col min="14081" max="14081" width="26.75" style="35" customWidth="1"/>
    <col min="14082" max="14082" width="2.125" style="35" customWidth="1"/>
    <col min="14083" max="14086" width="12.625" style="35" customWidth="1"/>
    <col min="14087" max="14087" width="7.625" style="35" customWidth="1"/>
    <col min="14088" max="14335" width="9" style="35"/>
    <col min="14336" max="14336" width="2.125" style="35" customWidth="1"/>
    <col min="14337" max="14337" width="26.75" style="35" customWidth="1"/>
    <col min="14338" max="14338" width="2.125" style="35" customWidth="1"/>
    <col min="14339" max="14342" width="12.625" style="35" customWidth="1"/>
    <col min="14343" max="14343" width="7.625" style="35" customWidth="1"/>
    <col min="14344" max="14591" width="9" style="35"/>
    <col min="14592" max="14592" width="2.125" style="35" customWidth="1"/>
    <col min="14593" max="14593" width="26.75" style="35" customWidth="1"/>
    <col min="14594" max="14594" width="2.125" style="35" customWidth="1"/>
    <col min="14595" max="14598" width="12.625" style="35" customWidth="1"/>
    <col min="14599" max="14599" width="7.625" style="35" customWidth="1"/>
    <col min="14600" max="14847" width="9" style="35"/>
    <col min="14848" max="14848" width="2.125" style="35" customWidth="1"/>
    <col min="14849" max="14849" width="26.75" style="35" customWidth="1"/>
    <col min="14850" max="14850" width="2.125" style="35" customWidth="1"/>
    <col min="14851" max="14854" width="12.625" style="35" customWidth="1"/>
    <col min="14855" max="14855" width="7.625" style="35" customWidth="1"/>
    <col min="14856" max="15103" width="9" style="35"/>
    <col min="15104" max="15104" width="2.125" style="35" customWidth="1"/>
    <col min="15105" max="15105" width="26.75" style="35" customWidth="1"/>
    <col min="15106" max="15106" width="2.125" style="35" customWidth="1"/>
    <col min="15107" max="15110" width="12.625" style="35" customWidth="1"/>
    <col min="15111" max="15111" width="7.625" style="35" customWidth="1"/>
    <col min="15112" max="15359" width="9" style="35"/>
    <col min="15360" max="15360" width="2.125" style="35" customWidth="1"/>
    <col min="15361" max="15361" width="26.75" style="35" customWidth="1"/>
    <col min="15362" max="15362" width="2.125" style="35" customWidth="1"/>
    <col min="15363" max="15366" width="12.625" style="35" customWidth="1"/>
    <col min="15367" max="15367" width="7.625" style="35" customWidth="1"/>
    <col min="15368" max="15615" width="9" style="35"/>
    <col min="15616" max="15616" width="2.125" style="35" customWidth="1"/>
    <col min="15617" max="15617" width="26.75" style="35" customWidth="1"/>
    <col min="15618" max="15618" width="2.125" style="35" customWidth="1"/>
    <col min="15619" max="15622" width="12.625" style="35" customWidth="1"/>
    <col min="15623" max="15623" width="7.625" style="35" customWidth="1"/>
    <col min="15624" max="15871" width="9" style="35"/>
    <col min="15872" max="15872" width="2.125" style="35" customWidth="1"/>
    <col min="15873" max="15873" width="26.75" style="35" customWidth="1"/>
    <col min="15874" max="15874" width="2.125" style="35" customWidth="1"/>
    <col min="15875" max="15878" width="12.625" style="35" customWidth="1"/>
    <col min="15879" max="15879" width="7.625" style="35" customWidth="1"/>
    <col min="15880" max="16127" width="9" style="35"/>
    <col min="16128" max="16128" width="2.125" style="35" customWidth="1"/>
    <col min="16129" max="16129" width="26.75" style="35" customWidth="1"/>
    <col min="16130" max="16130" width="2.125" style="35" customWidth="1"/>
    <col min="16131" max="16134" width="12.625" style="35" customWidth="1"/>
    <col min="16135" max="16135" width="7.625" style="35" customWidth="1"/>
    <col min="16136" max="16384" width="9" style="35"/>
  </cols>
  <sheetData>
    <row r="1" spans="1:9" s="2" customFormat="1" ht="25.5" customHeight="1" thickBot="1" x14ac:dyDescent="0.2">
      <c r="A1" s="36" t="s">
        <v>98</v>
      </c>
      <c r="G1" s="45"/>
      <c r="H1" s="46" t="s">
        <v>131</v>
      </c>
    </row>
    <row r="2" spans="1:9" s="2" customFormat="1" ht="18" customHeight="1" x14ac:dyDescent="0.15">
      <c r="A2" s="150" t="s">
        <v>38</v>
      </c>
      <c r="B2" s="150"/>
      <c r="C2" s="47"/>
      <c r="D2" s="48" t="s">
        <v>132</v>
      </c>
      <c r="E2" s="48" t="s">
        <v>133</v>
      </c>
      <c r="F2" s="48" t="s">
        <v>133</v>
      </c>
      <c r="G2" s="151" t="s">
        <v>134</v>
      </c>
      <c r="H2" s="145"/>
    </row>
    <row r="3" spans="1:9" s="2" customFormat="1" ht="18" customHeight="1" x14ac:dyDescent="0.15">
      <c r="A3" s="135"/>
      <c r="B3" s="135"/>
      <c r="C3" s="8"/>
      <c r="D3" s="25" t="s">
        <v>99</v>
      </c>
      <c r="E3" s="49" t="s">
        <v>100</v>
      </c>
      <c r="F3" s="49" t="s">
        <v>101</v>
      </c>
      <c r="G3" s="26" t="s">
        <v>39</v>
      </c>
      <c r="H3" s="6" t="s">
        <v>40</v>
      </c>
    </row>
    <row r="4" spans="1:9" s="54" customFormat="1" x14ac:dyDescent="0.15">
      <c r="A4" s="50"/>
      <c r="B4" s="50"/>
      <c r="C4" s="51"/>
      <c r="D4" s="52" t="s">
        <v>11</v>
      </c>
      <c r="E4" s="52" t="s">
        <v>11</v>
      </c>
      <c r="F4" s="52" t="s">
        <v>11</v>
      </c>
      <c r="G4" s="52" t="s">
        <v>11</v>
      </c>
      <c r="H4" s="53" t="s">
        <v>19</v>
      </c>
    </row>
    <row r="5" spans="1:9" s="54" customFormat="1" ht="18" customHeight="1" x14ac:dyDescent="0.15">
      <c r="A5" s="149" t="s">
        <v>81</v>
      </c>
      <c r="B5" s="149"/>
      <c r="C5" s="55"/>
      <c r="D5" s="56">
        <v>146936784</v>
      </c>
      <c r="E5" s="56">
        <v>8786000</v>
      </c>
      <c r="F5" s="56">
        <v>15885991</v>
      </c>
      <c r="G5" s="56">
        <v>139836793</v>
      </c>
      <c r="H5" s="72">
        <v>100</v>
      </c>
    </row>
    <row r="6" spans="1:9" s="54" customFormat="1" ht="13.5" customHeight="1" x14ac:dyDescent="0.15">
      <c r="A6" s="58"/>
      <c r="B6" s="58"/>
      <c r="C6" s="51"/>
      <c r="D6" s="56"/>
      <c r="E6" s="56"/>
      <c r="F6" s="59"/>
      <c r="G6" s="56"/>
      <c r="H6" s="72"/>
    </row>
    <row r="7" spans="1:9" s="54" customFormat="1" ht="18" customHeight="1" x14ac:dyDescent="0.15">
      <c r="A7" s="149" t="s">
        <v>20</v>
      </c>
      <c r="B7" s="149"/>
      <c r="C7" s="55"/>
      <c r="D7" s="56">
        <v>85368664</v>
      </c>
      <c r="E7" s="56">
        <v>6998000</v>
      </c>
      <c r="F7" s="56">
        <v>9915999</v>
      </c>
      <c r="G7" s="56">
        <v>82450665</v>
      </c>
      <c r="H7" s="72">
        <v>58.962068015962004</v>
      </c>
      <c r="I7" s="60"/>
    </row>
    <row r="8" spans="1:9" s="54" customFormat="1" ht="18" customHeight="1" x14ac:dyDescent="0.15">
      <c r="A8" s="58"/>
      <c r="B8" s="61" t="s">
        <v>102</v>
      </c>
      <c r="C8" s="55"/>
      <c r="D8" s="56">
        <v>9300965</v>
      </c>
      <c r="E8" s="56">
        <v>547300</v>
      </c>
      <c r="F8" s="56">
        <v>1168566</v>
      </c>
      <c r="G8" s="56">
        <v>8679699</v>
      </c>
      <c r="H8" s="72">
        <v>6.2070209233130793</v>
      </c>
    </row>
    <row r="9" spans="1:9" s="54" customFormat="1" ht="18" customHeight="1" x14ac:dyDescent="0.15">
      <c r="A9" s="58"/>
      <c r="B9" s="61" t="s">
        <v>103</v>
      </c>
      <c r="C9" s="55"/>
      <c r="D9" s="56">
        <v>2296243</v>
      </c>
      <c r="E9" s="56">
        <v>453000</v>
      </c>
      <c r="F9" s="56">
        <v>300120</v>
      </c>
      <c r="G9" s="56">
        <v>2449123</v>
      </c>
      <c r="H9" s="72">
        <v>1.7514153088450761</v>
      </c>
    </row>
    <row r="10" spans="1:9" s="54" customFormat="1" ht="21" customHeight="1" x14ac:dyDescent="0.15">
      <c r="A10" s="58"/>
      <c r="B10" s="61" t="s">
        <v>104</v>
      </c>
      <c r="C10" s="55"/>
      <c r="D10" s="56">
        <v>496842</v>
      </c>
      <c r="E10" s="56">
        <v>0</v>
      </c>
      <c r="F10" s="56">
        <v>126377</v>
      </c>
      <c r="G10" s="56">
        <v>370465</v>
      </c>
      <c r="H10" s="72">
        <v>0.26492669922714834</v>
      </c>
    </row>
    <row r="11" spans="1:9" s="54" customFormat="1" ht="18" customHeight="1" x14ac:dyDescent="0.15">
      <c r="A11" s="58"/>
      <c r="B11" s="61" t="s">
        <v>105</v>
      </c>
      <c r="C11" s="55"/>
      <c r="D11" s="56">
        <v>1221298</v>
      </c>
      <c r="E11" s="56">
        <v>27500</v>
      </c>
      <c r="F11" s="56">
        <v>275111</v>
      </c>
      <c r="G11" s="56">
        <v>973687</v>
      </c>
      <c r="H11" s="72">
        <v>0.69630243880092424</v>
      </c>
    </row>
    <row r="12" spans="1:9" s="54" customFormat="1" ht="18" customHeight="1" x14ac:dyDescent="0.15">
      <c r="A12" s="58"/>
      <c r="B12" s="61" t="s">
        <v>106</v>
      </c>
      <c r="C12" s="55"/>
      <c r="D12" s="56">
        <v>344301</v>
      </c>
      <c r="E12" s="62">
        <v>0</v>
      </c>
      <c r="F12" s="56">
        <v>52266</v>
      </c>
      <c r="G12" s="56">
        <v>292035</v>
      </c>
      <c r="H12" s="72">
        <v>0.20883988665272094</v>
      </c>
    </row>
    <row r="13" spans="1:9" s="54" customFormat="1" ht="18" customHeight="1" x14ac:dyDescent="0.15">
      <c r="A13" s="58"/>
      <c r="B13" s="61" t="s">
        <v>107</v>
      </c>
      <c r="C13" s="55"/>
      <c r="D13" s="56">
        <v>11262777</v>
      </c>
      <c r="E13" s="56">
        <v>226100</v>
      </c>
      <c r="F13" s="56">
        <v>2417805</v>
      </c>
      <c r="G13" s="56">
        <v>9071072</v>
      </c>
      <c r="H13" s="72">
        <v>6.4868993384309102</v>
      </c>
    </row>
    <row r="14" spans="1:9" s="54" customFormat="1" ht="18" customHeight="1" x14ac:dyDescent="0.15">
      <c r="A14" s="58"/>
      <c r="B14" s="61" t="s">
        <v>108</v>
      </c>
      <c r="C14" s="55"/>
      <c r="D14" s="56">
        <v>1492768</v>
      </c>
      <c r="E14" s="62">
        <v>0</v>
      </c>
      <c r="F14" s="56">
        <v>210878</v>
      </c>
      <c r="G14" s="56">
        <v>1281890</v>
      </c>
      <c r="H14" s="72">
        <v>0.9167043755072386</v>
      </c>
    </row>
    <row r="15" spans="1:9" s="54" customFormat="1" ht="18" customHeight="1" x14ac:dyDescent="0.15">
      <c r="A15" s="58"/>
      <c r="B15" s="61" t="s">
        <v>109</v>
      </c>
      <c r="C15" s="55"/>
      <c r="D15" s="56">
        <v>1640187</v>
      </c>
      <c r="E15" s="56">
        <v>107200</v>
      </c>
      <c r="F15" s="56">
        <v>152249</v>
      </c>
      <c r="G15" s="56">
        <v>1595138</v>
      </c>
      <c r="H15" s="72">
        <v>1.1407140894599892</v>
      </c>
    </row>
    <row r="16" spans="1:9" s="54" customFormat="1" ht="18" customHeight="1" x14ac:dyDescent="0.15">
      <c r="A16" s="58"/>
      <c r="B16" s="61" t="s">
        <v>110</v>
      </c>
      <c r="C16" s="55"/>
      <c r="D16" s="56">
        <v>14189490</v>
      </c>
      <c r="E16" s="56">
        <v>836100</v>
      </c>
      <c r="F16" s="56">
        <v>1930963</v>
      </c>
      <c r="G16" s="56">
        <v>13094627</v>
      </c>
      <c r="H16" s="72">
        <v>9.3642214749590273</v>
      </c>
    </row>
    <row r="17" spans="1:8" s="54" customFormat="1" ht="18" customHeight="1" x14ac:dyDescent="0.15">
      <c r="A17" s="58"/>
      <c r="B17" s="61" t="s">
        <v>111</v>
      </c>
      <c r="C17" s="55"/>
      <c r="D17" s="56">
        <v>368369</v>
      </c>
      <c r="E17" s="56">
        <v>75800</v>
      </c>
      <c r="F17" s="56">
        <v>48197</v>
      </c>
      <c r="G17" s="56">
        <v>395972</v>
      </c>
      <c r="H17" s="72">
        <v>0.28316724912305447</v>
      </c>
    </row>
    <row r="18" spans="1:8" s="54" customFormat="1" ht="18" customHeight="1" x14ac:dyDescent="0.15">
      <c r="A18" s="58"/>
      <c r="B18" s="61" t="s">
        <v>112</v>
      </c>
      <c r="C18" s="55"/>
      <c r="D18" s="56">
        <v>2109397</v>
      </c>
      <c r="E18" s="56">
        <v>457400</v>
      </c>
      <c r="F18" s="56">
        <v>398199</v>
      </c>
      <c r="G18" s="56">
        <v>2168598</v>
      </c>
      <c r="H18" s="72">
        <v>1.5508064461976041</v>
      </c>
    </row>
    <row r="19" spans="1:8" s="54" customFormat="1" ht="18" customHeight="1" x14ac:dyDescent="0.15">
      <c r="A19" s="58"/>
      <c r="B19" s="61" t="s">
        <v>113</v>
      </c>
      <c r="C19" s="55"/>
      <c r="D19" s="56">
        <v>125967</v>
      </c>
      <c r="E19" s="62">
        <v>0</v>
      </c>
      <c r="F19" s="56">
        <v>47080</v>
      </c>
      <c r="G19" s="56">
        <v>78887</v>
      </c>
      <c r="H19" s="72">
        <v>5.6413622128762636E-2</v>
      </c>
    </row>
    <row r="20" spans="1:8" s="54" customFormat="1" ht="18" customHeight="1" x14ac:dyDescent="0.15">
      <c r="A20" s="58"/>
      <c r="B20" s="61" t="s">
        <v>114</v>
      </c>
      <c r="C20" s="55"/>
      <c r="D20" s="56">
        <v>2330079</v>
      </c>
      <c r="E20" s="62">
        <v>0</v>
      </c>
      <c r="F20" s="56">
        <v>399558</v>
      </c>
      <c r="G20" s="56">
        <v>1930521</v>
      </c>
      <c r="H20" s="72">
        <v>1.3805529707764395</v>
      </c>
    </row>
    <row r="21" spans="1:8" s="54" customFormat="1" ht="18" customHeight="1" x14ac:dyDescent="0.15">
      <c r="A21" s="58"/>
      <c r="B21" s="61" t="s">
        <v>115</v>
      </c>
      <c r="C21" s="55"/>
      <c r="D21" s="56">
        <v>38189981</v>
      </c>
      <c r="E21" s="56">
        <v>4267600</v>
      </c>
      <c r="F21" s="56">
        <v>2388630</v>
      </c>
      <c r="G21" s="56">
        <v>40068951</v>
      </c>
      <c r="H21" s="72">
        <v>28.654083192540035</v>
      </c>
    </row>
    <row r="22" spans="1:8" s="54" customFormat="1" ht="6.75" customHeight="1" x14ac:dyDescent="0.15">
      <c r="C22" s="51"/>
      <c r="D22" s="56"/>
      <c r="E22" s="56"/>
      <c r="F22" s="56"/>
      <c r="G22" s="56"/>
      <c r="H22" s="72"/>
    </row>
    <row r="23" spans="1:8" s="54" customFormat="1" ht="6.75" customHeight="1" x14ac:dyDescent="0.15">
      <c r="A23" s="58"/>
      <c r="B23" s="61"/>
      <c r="C23" s="55"/>
      <c r="D23" s="56"/>
      <c r="E23" s="56"/>
      <c r="F23" s="56"/>
      <c r="G23" s="56"/>
      <c r="H23" s="72"/>
    </row>
    <row r="24" spans="1:8" s="54" customFormat="1" ht="18" customHeight="1" x14ac:dyDescent="0.15">
      <c r="A24" s="149" t="s">
        <v>21</v>
      </c>
      <c r="B24" s="149"/>
      <c r="C24" s="55"/>
      <c r="D24" s="56">
        <v>8378758</v>
      </c>
      <c r="E24" s="56">
        <v>81900</v>
      </c>
      <c r="F24" s="56">
        <v>870646</v>
      </c>
      <c r="G24" s="56">
        <v>5434379</v>
      </c>
      <c r="H24" s="72">
        <v>3.88622971352039</v>
      </c>
    </row>
    <row r="25" spans="1:8" s="54" customFormat="1" ht="18" customHeight="1" x14ac:dyDescent="0.15">
      <c r="A25" s="58"/>
      <c r="B25" s="61" t="s">
        <v>116</v>
      </c>
      <c r="C25" s="55"/>
      <c r="D25" s="56">
        <v>320881</v>
      </c>
      <c r="E25" s="62">
        <v>0</v>
      </c>
      <c r="F25" s="56">
        <v>108317</v>
      </c>
      <c r="G25" s="56">
        <v>212564</v>
      </c>
      <c r="H25" s="72">
        <v>0.15200863480900909</v>
      </c>
    </row>
    <row r="26" spans="1:8" s="54" customFormat="1" ht="18" customHeight="1" x14ac:dyDescent="0.15">
      <c r="A26" s="58"/>
      <c r="B26" s="61" t="s">
        <v>117</v>
      </c>
      <c r="C26" s="55"/>
      <c r="D26" s="56">
        <v>496755</v>
      </c>
      <c r="E26" s="62">
        <v>0</v>
      </c>
      <c r="F26" s="56">
        <v>26012</v>
      </c>
      <c r="G26" s="56">
        <v>470743</v>
      </c>
      <c r="H26" s="72">
        <v>0.33663743990467515</v>
      </c>
    </row>
    <row r="27" spans="1:8" s="54" customFormat="1" ht="18" customHeight="1" x14ac:dyDescent="0.15">
      <c r="A27" s="58"/>
      <c r="B27" s="61" t="s">
        <v>118</v>
      </c>
      <c r="C27" s="55"/>
      <c r="D27" s="56">
        <v>2155633</v>
      </c>
      <c r="E27" s="62">
        <v>0</v>
      </c>
      <c r="F27" s="56">
        <v>0</v>
      </c>
      <c r="G27" s="56">
        <v>0</v>
      </c>
      <c r="H27" s="73" t="s">
        <v>119</v>
      </c>
    </row>
    <row r="28" spans="1:8" s="54" customFormat="1" ht="18" customHeight="1" x14ac:dyDescent="0.15">
      <c r="A28" s="58"/>
      <c r="B28" s="61" t="s">
        <v>120</v>
      </c>
      <c r="C28" s="55"/>
      <c r="D28" s="56">
        <v>6600</v>
      </c>
      <c r="E28" s="62">
        <v>0</v>
      </c>
      <c r="F28" s="56">
        <v>1200</v>
      </c>
      <c r="G28" s="56">
        <v>5400</v>
      </c>
      <c r="H28" s="72">
        <v>3.8616446245302548E-3</v>
      </c>
    </row>
    <row r="29" spans="1:8" s="54" customFormat="1" ht="18" customHeight="1" x14ac:dyDescent="0.15">
      <c r="A29" s="58"/>
      <c r="B29" s="61" t="s">
        <v>121</v>
      </c>
      <c r="C29" s="55"/>
      <c r="D29" s="56">
        <v>1083066</v>
      </c>
      <c r="E29" s="62">
        <v>0</v>
      </c>
      <c r="F29" s="56">
        <v>74803</v>
      </c>
      <c r="G29" s="56">
        <v>1008263</v>
      </c>
      <c r="H29" s="72">
        <v>0.72102840630791643</v>
      </c>
    </row>
    <row r="30" spans="1:8" s="54" customFormat="1" ht="18" customHeight="1" x14ac:dyDescent="0.15">
      <c r="A30" s="58"/>
      <c r="B30" s="61" t="s">
        <v>122</v>
      </c>
      <c r="C30" s="55"/>
      <c r="D30" s="56">
        <v>323069</v>
      </c>
      <c r="E30" s="62">
        <v>34200</v>
      </c>
      <c r="F30" s="56">
        <v>28618</v>
      </c>
      <c r="G30" s="56">
        <v>328651</v>
      </c>
      <c r="H30" s="72">
        <v>0.23502469768453571</v>
      </c>
    </row>
    <row r="31" spans="1:8" s="54" customFormat="1" ht="18" customHeight="1" x14ac:dyDescent="0.15">
      <c r="A31" s="58"/>
      <c r="B31" s="61" t="s">
        <v>123</v>
      </c>
      <c r="C31" s="55"/>
      <c r="D31" s="56">
        <v>344996</v>
      </c>
      <c r="E31" s="62">
        <v>0</v>
      </c>
      <c r="F31" s="56">
        <v>145074</v>
      </c>
      <c r="G31" s="56">
        <v>199922</v>
      </c>
      <c r="H31" s="72">
        <v>0.14296809567135882</v>
      </c>
    </row>
    <row r="32" spans="1:8" s="54" customFormat="1" ht="18" customHeight="1" x14ac:dyDescent="0.15">
      <c r="A32" s="58"/>
      <c r="B32" s="61" t="s">
        <v>124</v>
      </c>
      <c r="C32" s="64"/>
      <c r="D32" s="56">
        <v>3322640</v>
      </c>
      <c r="E32" s="62">
        <v>0</v>
      </c>
      <c r="F32" s="56">
        <v>440246</v>
      </c>
      <c r="G32" s="56">
        <v>2882394</v>
      </c>
      <c r="H32" s="72">
        <v>2.0612557955330111</v>
      </c>
    </row>
    <row r="33" spans="1:8" s="54" customFormat="1" ht="18" customHeight="1" x14ac:dyDescent="0.15">
      <c r="A33" s="58"/>
      <c r="B33" s="61" t="s">
        <v>125</v>
      </c>
      <c r="C33" s="64"/>
      <c r="D33" s="56">
        <v>171109</v>
      </c>
      <c r="E33" s="56">
        <v>47700</v>
      </c>
      <c r="F33" s="56">
        <v>14002</v>
      </c>
      <c r="G33" s="56">
        <v>204807</v>
      </c>
      <c r="H33" s="72">
        <v>0.1464614538178089</v>
      </c>
    </row>
    <row r="34" spans="1:8" s="54" customFormat="1" ht="18" customHeight="1" x14ac:dyDescent="0.15">
      <c r="A34" s="58"/>
      <c r="B34" s="61" t="s">
        <v>126</v>
      </c>
      <c r="C34" s="65"/>
      <c r="D34" s="56">
        <v>154009</v>
      </c>
      <c r="E34" s="62">
        <v>0</v>
      </c>
      <c r="F34" s="59">
        <v>32374</v>
      </c>
      <c r="G34" s="56">
        <v>121635</v>
      </c>
      <c r="H34" s="72">
        <v>8.6983545167544002E-2</v>
      </c>
    </row>
    <row r="35" spans="1:8" s="54" customFormat="1" ht="13.5" customHeight="1" x14ac:dyDescent="0.15">
      <c r="A35" s="58"/>
      <c r="B35" s="58"/>
      <c r="C35" s="51"/>
      <c r="D35" s="56"/>
      <c r="E35" s="56"/>
      <c r="F35" s="56"/>
      <c r="G35" s="56"/>
      <c r="H35" s="72"/>
    </row>
    <row r="36" spans="1:8" s="54" customFormat="1" ht="18" customHeight="1" x14ac:dyDescent="0.15">
      <c r="A36" s="149" t="s">
        <v>18</v>
      </c>
      <c r="B36" s="149"/>
      <c r="C36" s="55"/>
      <c r="D36" s="56">
        <v>53189362</v>
      </c>
      <c r="E36" s="56">
        <v>1706100</v>
      </c>
      <c r="F36" s="56">
        <v>5099346</v>
      </c>
      <c r="G36" s="56">
        <v>51951749</v>
      </c>
      <c r="H36" s="72">
        <v>37.151702270517596</v>
      </c>
    </row>
    <row r="37" spans="1:8" s="54" customFormat="1" ht="18" customHeight="1" x14ac:dyDescent="0.15">
      <c r="A37" s="58"/>
      <c r="B37" s="61" t="s">
        <v>127</v>
      </c>
      <c r="C37" s="55"/>
      <c r="D37" s="56">
        <v>8252566</v>
      </c>
      <c r="E37" s="56">
        <v>1079400</v>
      </c>
      <c r="F37" s="56">
        <v>835820</v>
      </c>
      <c r="G37" s="56">
        <v>10651779</v>
      </c>
      <c r="H37" s="72">
        <v>7.6172935401915289</v>
      </c>
    </row>
    <row r="38" spans="1:8" s="54" customFormat="1" ht="18" customHeight="1" x14ac:dyDescent="0.15">
      <c r="A38" s="58"/>
      <c r="B38" s="61" t="s">
        <v>128</v>
      </c>
      <c r="C38" s="55"/>
      <c r="D38" s="66">
        <v>42282267</v>
      </c>
      <c r="E38" s="66">
        <v>242400</v>
      </c>
      <c r="F38" s="66">
        <v>4011823</v>
      </c>
      <c r="G38" s="56">
        <v>38512844</v>
      </c>
      <c r="H38" s="72">
        <v>27.541280927402273</v>
      </c>
    </row>
    <row r="39" spans="1:8" s="54" customFormat="1" ht="18" customHeight="1" x14ac:dyDescent="0.15">
      <c r="A39" s="58"/>
      <c r="B39" s="61" t="s">
        <v>129</v>
      </c>
      <c r="C39" s="61"/>
      <c r="D39" s="67">
        <v>2630138</v>
      </c>
      <c r="E39" s="66">
        <v>140300</v>
      </c>
      <c r="F39" s="66">
        <v>248729</v>
      </c>
      <c r="G39" s="56">
        <v>2521709</v>
      </c>
      <c r="H39" s="72">
        <v>1.8033229637925121</v>
      </c>
    </row>
    <row r="40" spans="1:8" s="54" customFormat="1" ht="18" customHeight="1" x14ac:dyDescent="0.15">
      <c r="A40" s="68"/>
      <c r="B40" s="69" t="s">
        <v>130</v>
      </c>
      <c r="C40" s="69"/>
      <c r="D40" s="70">
        <v>24391</v>
      </c>
      <c r="E40" s="71">
        <v>244000</v>
      </c>
      <c r="F40" s="71">
        <v>2974</v>
      </c>
      <c r="G40" s="56">
        <v>265417</v>
      </c>
      <c r="H40" s="74">
        <v>0.18980483913128643</v>
      </c>
    </row>
    <row r="41" spans="1:8" s="54" customFormat="1" ht="5.0999999999999996" customHeight="1" x14ac:dyDescent="0.15">
      <c r="G41" s="50"/>
    </row>
    <row r="42" spans="1:8" s="54" customFormat="1" x14ac:dyDescent="0.15">
      <c r="A42" s="34" t="s">
        <v>202</v>
      </c>
      <c r="C42" s="61"/>
    </row>
    <row r="43" spans="1:8" s="54" customFormat="1" x14ac:dyDescent="0.15">
      <c r="A43" s="58" t="s">
        <v>204</v>
      </c>
      <c r="C43" s="58"/>
    </row>
    <row r="44" spans="1:8" s="54" customFormat="1" x14ac:dyDescent="0.15">
      <c r="A44" s="58" t="s">
        <v>205</v>
      </c>
      <c r="C44" s="58"/>
    </row>
    <row r="45" spans="1:8" s="54" customFormat="1" x14ac:dyDescent="0.15">
      <c r="A45" s="58" t="s">
        <v>203</v>
      </c>
      <c r="C45" s="58"/>
    </row>
    <row r="46" spans="1:8" s="54" customFormat="1" x14ac:dyDescent="0.15">
      <c r="B46" s="58"/>
      <c r="C46" s="58"/>
    </row>
  </sheetData>
  <mergeCells count="6">
    <mergeCell ref="A36:B36"/>
    <mergeCell ref="A2:B3"/>
    <mergeCell ref="G2:H2"/>
    <mergeCell ref="A5:B5"/>
    <mergeCell ref="A7:B7"/>
    <mergeCell ref="A24:B2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" sqref="A2:C2"/>
    </sheetView>
  </sheetViews>
  <sheetFormatPr defaultRowHeight="13.5" x14ac:dyDescent="0.15"/>
  <cols>
    <col min="1" max="1" width="2.125" style="35" customWidth="1"/>
    <col min="2" max="2" width="2" style="35" customWidth="1"/>
    <col min="3" max="3" width="14.625" style="35" customWidth="1"/>
    <col min="4" max="6" width="12.875" style="35" customWidth="1"/>
    <col min="7" max="7" width="7.875" style="35" customWidth="1"/>
    <col min="8" max="10" width="9.875" style="35" customWidth="1"/>
    <col min="11" max="16384" width="9" style="35"/>
  </cols>
  <sheetData>
    <row r="1" spans="1:12" s="2" customFormat="1" ht="25.5" customHeight="1" thickBot="1" x14ac:dyDescent="0.2">
      <c r="A1" s="36" t="s">
        <v>135</v>
      </c>
      <c r="H1" s="1"/>
      <c r="I1" s="1"/>
      <c r="J1" s="75" t="s">
        <v>161</v>
      </c>
    </row>
    <row r="2" spans="1:12" s="2" customFormat="1" ht="18" customHeight="1" x14ac:dyDescent="0.15">
      <c r="A2" s="157" t="s">
        <v>136</v>
      </c>
      <c r="B2" s="158"/>
      <c r="C2" s="158"/>
      <c r="D2" s="158" t="s">
        <v>137</v>
      </c>
      <c r="E2" s="158" t="s">
        <v>138</v>
      </c>
      <c r="F2" s="158" t="s">
        <v>8</v>
      </c>
      <c r="G2" s="158" t="s">
        <v>139</v>
      </c>
      <c r="H2" s="158" t="s">
        <v>140</v>
      </c>
      <c r="I2" s="153" t="s">
        <v>141</v>
      </c>
      <c r="J2" s="154"/>
    </row>
    <row r="3" spans="1:12" s="2" customFormat="1" ht="36" customHeight="1" x14ac:dyDescent="0.15">
      <c r="A3" s="159"/>
      <c r="B3" s="160"/>
      <c r="C3" s="160"/>
      <c r="D3" s="160"/>
      <c r="E3" s="160"/>
      <c r="F3" s="160"/>
      <c r="G3" s="160"/>
      <c r="H3" s="160"/>
      <c r="I3" s="76" t="s">
        <v>142</v>
      </c>
      <c r="J3" s="77" t="s">
        <v>143</v>
      </c>
    </row>
    <row r="4" spans="1:12" s="2" customFormat="1" ht="13.5" customHeight="1" x14ac:dyDescent="0.15">
      <c r="A4" s="10"/>
      <c r="B4" s="10"/>
      <c r="C4" s="16"/>
      <c r="D4" s="12" t="s">
        <v>11</v>
      </c>
      <c r="E4" s="12" t="s">
        <v>11</v>
      </c>
      <c r="F4" s="12" t="s">
        <v>11</v>
      </c>
      <c r="G4" s="13" t="s">
        <v>144</v>
      </c>
      <c r="H4" s="12" t="s">
        <v>11</v>
      </c>
      <c r="I4" s="12" t="s">
        <v>145</v>
      </c>
      <c r="J4" s="12" t="s">
        <v>145</v>
      </c>
    </row>
    <row r="5" spans="1:12" s="54" customFormat="1" ht="18" customHeight="1" x14ac:dyDescent="0.15">
      <c r="A5" s="155">
        <v>25</v>
      </c>
      <c r="B5" s="155"/>
      <c r="C5" s="156">
        <v>11</v>
      </c>
      <c r="D5" s="91">
        <v>40307040</v>
      </c>
      <c r="E5" s="91">
        <v>44508111</v>
      </c>
      <c r="F5" s="91">
        <v>40514414</v>
      </c>
      <c r="G5" s="72">
        <v>91.03</v>
      </c>
      <c r="H5" s="80">
        <v>390271</v>
      </c>
      <c r="I5" s="92">
        <v>396132</v>
      </c>
      <c r="J5" s="92">
        <v>167099</v>
      </c>
    </row>
    <row r="6" spans="1:12" s="54" customFormat="1" ht="18" customHeight="1" x14ac:dyDescent="0.15">
      <c r="A6" s="155">
        <v>26</v>
      </c>
      <c r="B6" s="155"/>
      <c r="C6" s="156">
        <v>11</v>
      </c>
      <c r="D6" s="91">
        <v>40839840</v>
      </c>
      <c r="E6" s="91">
        <v>44976774</v>
      </c>
      <c r="F6" s="91">
        <v>41095307</v>
      </c>
      <c r="G6" s="72">
        <v>91.37</v>
      </c>
      <c r="H6" s="80">
        <v>351527</v>
      </c>
      <c r="I6" s="92">
        <v>399628</v>
      </c>
      <c r="J6" s="92">
        <v>169923</v>
      </c>
    </row>
    <row r="7" spans="1:12" s="54" customFormat="1" ht="18" customHeight="1" x14ac:dyDescent="0.15">
      <c r="A7" s="155">
        <v>27</v>
      </c>
      <c r="B7" s="155"/>
      <c r="C7" s="156">
        <v>11</v>
      </c>
      <c r="D7" s="91">
        <v>40936720</v>
      </c>
      <c r="E7" s="91">
        <v>44808893</v>
      </c>
      <c r="F7" s="91">
        <v>40948603</v>
      </c>
      <c r="G7" s="72">
        <v>91.38</v>
      </c>
      <c r="H7" s="81">
        <v>376856</v>
      </c>
      <c r="I7" s="92">
        <v>396213</v>
      </c>
      <c r="J7" s="92">
        <v>169715</v>
      </c>
    </row>
    <row r="8" spans="1:12" s="54" customFormat="1" ht="12" customHeight="1" x14ac:dyDescent="0.15">
      <c r="A8" s="58"/>
      <c r="B8" s="58"/>
      <c r="C8" s="51"/>
      <c r="F8" s="82"/>
      <c r="G8" s="72"/>
      <c r="H8" s="80"/>
      <c r="I8" s="92"/>
      <c r="J8" s="92"/>
    </row>
    <row r="9" spans="1:12" s="54" customFormat="1" ht="18" customHeight="1" x14ac:dyDescent="0.15">
      <c r="A9" s="149" t="s">
        <v>146</v>
      </c>
      <c r="B9" s="149"/>
      <c r="C9" s="152"/>
      <c r="D9" s="56">
        <v>35725000</v>
      </c>
      <c r="E9" s="56">
        <v>37565102</v>
      </c>
      <c r="F9" s="56">
        <v>35834493</v>
      </c>
      <c r="G9" s="72">
        <v>95.39</v>
      </c>
      <c r="H9" s="56">
        <v>156309</v>
      </c>
      <c r="I9" s="92">
        <v>346729</v>
      </c>
      <c r="J9" s="92">
        <v>148519</v>
      </c>
      <c r="K9" s="83"/>
    </row>
    <row r="10" spans="1:12" s="54" customFormat="1" ht="18" customHeight="1" x14ac:dyDescent="0.15">
      <c r="A10" s="58"/>
      <c r="B10" s="149" t="s">
        <v>147</v>
      </c>
      <c r="C10" s="152"/>
      <c r="D10" s="56">
        <v>34070000</v>
      </c>
      <c r="E10" s="56">
        <v>35812955</v>
      </c>
      <c r="F10" s="56">
        <v>34182609</v>
      </c>
      <c r="G10" s="72">
        <v>95.45</v>
      </c>
      <c r="H10" s="56">
        <v>146424</v>
      </c>
      <c r="I10" s="92">
        <v>330746</v>
      </c>
      <c r="J10" s="92">
        <v>141673</v>
      </c>
      <c r="K10" s="83"/>
      <c r="L10" s="78"/>
    </row>
    <row r="11" spans="1:12" s="54" customFormat="1" ht="18" customHeight="1" x14ac:dyDescent="0.15">
      <c r="A11" s="58"/>
      <c r="B11" s="61"/>
      <c r="C11" s="55" t="s">
        <v>148</v>
      </c>
      <c r="D11" s="84">
        <v>13474000</v>
      </c>
      <c r="E11" s="84">
        <v>14252310</v>
      </c>
      <c r="F11" s="84">
        <v>13548775</v>
      </c>
      <c r="G11" s="72">
        <v>95.06</v>
      </c>
      <c r="H11" s="85">
        <v>48709</v>
      </c>
      <c r="I11" s="92">
        <v>0</v>
      </c>
      <c r="J11" s="59">
        <v>0</v>
      </c>
      <c r="K11" s="83"/>
      <c r="L11" s="78"/>
    </row>
    <row r="12" spans="1:12" s="54" customFormat="1" ht="18" customHeight="1" x14ac:dyDescent="0.15">
      <c r="A12" s="58"/>
      <c r="B12" s="61"/>
      <c r="C12" s="55" t="s">
        <v>149</v>
      </c>
      <c r="D12" s="84">
        <v>3932000</v>
      </c>
      <c r="E12" s="84">
        <v>3958164</v>
      </c>
      <c r="F12" s="84">
        <v>3924829</v>
      </c>
      <c r="G12" s="72">
        <v>99.16</v>
      </c>
      <c r="H12" s="85">
        <v>3013</v>
      </c>
      <c r="I12" s="59">
        <v>0</v>
      </c>
      <c r="J12" s="92">
        <v>0</v>
      </c>
      <c r="K12" s="83"/>
      <c r="L12" s="78"/>
    </row>
    <row r="13" spans="1:12" s="54" customFormat="1" ht="18" customHeight="1" x14ac:dyDescent="0.15">
      <c r="A13" s="58"/>
      <c r="B13" s="61"/>
      <c r="C13" s="55" t="s">
        <v>150</v>
      </c>
      <c r="D13" s="84">
        <v>14382000</v>
      </c>
      <c r="E13" s="84">
        <v>15301912</v>
      </c>
      <c r="F13" s="84">
        <v>14438755</v>
      </c>
      <c r="G13" s="72">
        <v>94.36</v>
      </c>
      <c r="H13" s="85">
        <v>91434</v>
      </c>
      <c r="I13" s="59">
        <v>0</v>
      </c>
      <c r="J13" s="92">
        <v>0</v>
      </c>
      <c r="K13" s="83"/>
      <c r="L13" s="78"/>
    </row>
    <row r="14" spans="1:12" s="54" customFormat="1" ht="18" customHeight="1" x14ac:dyDescent="0.15">
      <c r="A14" s="58"/>
      <c r="B14" s="61"/>
      <c r="C14" s="55" t="s">
        <v>151</v>
      </c>
      <c r="D14" s="84">
        <v>131000</v>
      </c>
      <c r="E14" s="84">
        <v>131524</v>
      </c>
      <c r="F14" s="84">
        <v>131524</v>
      </c>
      <c r="G14" s="72">
        <v>100</v>
      </c>
      <c r="H14" s="85">
        <v>0</v>
      </c>
      <c r="I14" s="59">
        <v>0</v>
      </c>
      <c r="J14" s="92">
        <v>0</v>
      </c>
      <c r="K14" s="83"/>
      <c r="L14" s="78"/>
    </row>
    <row r="15" spans="1:12" s="54" customFormat="1" ht="18" customHeight="1" x14ac:dyDescent="0.15">
      <c r="A15" s="58"/>
      <c r="B15" s="61"/>
      <c r="C15" s="55" t="s">
        <v>152</v>
      </c>
      <c r="D15" s="84">
        <v>508000</v>
      </c>
      <c r="E15" s="84">
        <v>542058</v>
      </c>
      <c r="F15" s="84">
        <v>511739</v>
      </c>
      <c r="G15" s="72">
        <v>94.410000000000011</v>
      </c>
      <c r="H15" s="85">
        <v>3268</v>
      </c>
      <c r="I15" s="59">
        <v>0</v>
      </c>
      <c r="J15" s="92">
        <v>0</v>
      </c>
      <c r="K15" s="83"/>
      <c r="L15" s="78"/>
    </row>
    <row r="16" spans="1:12" s="54" customFormat="1" ht="18" customHeight="1" x14ac:dyDescent="0.15">
      <c r="A16" s="58"/>
      <c r="B16" s="61"/>
      <c r="C16" s="55" t="s">
        <v>153</v>
      </c>
      <c r="D16" s="84">
        <v>1643000</v>
      </c>
      <c r="E16" s="84">
        <v>1626987</v>
      </c>
      <c r="F16" s="84">
        <v>1626987</v>
      </c>
      <c r="G16" s="72">
        <v>100</v>
      </c>
      <c r="H16" s="85">
        <v>0</v>
      </c>
      <c r="I16" s="59">
        <v>0</v>
      </c>
      <c r="J16" s="92">
        <v>0</v>
      </c>
      <c r="K16" s="83"/>
      <c r="L16" s="78"/>
    </row>
    <row r="17" spans="1:12" s="54" customFormat="1" ht="18" customHeight="1" x14ac:dyDescent="0.15">
      <c r="A17" s="58"/>
      <c r="B17" s="61"/>
      <c r="C17" s="55" t="s">
        <v>154</v>
      </c>
      <c r="D17" s="84">
        <v>0</v>
      </c>
      <c r="E17" s="84">
        <v>0</v>
      </c>
      <c r="F17" s="84">
        <v>0</v>
      </c>
      <c r="G17" s="86">
        <v>0</v>
      </c>
      <c r="H17" s="85">
        <v>0</v>
      </c>
      <c r="I17" s="59">
        <v>0</v>
      </c>
      <c r="J17" s="92">
        <v>0</v>
      </c>
      <c r="K17" s="83"/>
      <c r="L17" s="78"/>
    </row>
    <row r="18" spans="1:12" s="54" customFormat="1" ht="18" customHeight="1" x14ac:dyDescent="0.15">
      <c r="A18" s="58"/>
      <c r="B18" s="149" t="s">
        <v>155</v>
      </c>
      <c r="C18" s="152"/>
      <c r="D18" s="56">
        <v>1655000</v>
      </c>
      <c r="E18" s="56">
        <v>1752147</v>
      </c>
      <c r="F18" s="56">
        <v>1651884</v>
      </c>
      <c r="G18" s="72">
        <v>94.28</v>
      </c>
      <c r="H18" s="56">
        <v>9885</v>
      </c>
      <c r="I18" s="92">
        <v>15983</v>
      </c>
      <c r="J18" s="92">
        <v>6846</v>
      </c>
      <c r="K18" s="83"/>
    </row>
    <row r="19" spans="1:12" s="54" customFormat="1" ht="18" customHeight="1" x14ac:dyDescent="0.15">
      <c r="A19" s="58"/>
      <c r="B19" s="61"/>
      <c r="C19" s="55" t="s">
        <v>156</v>
      </c>
      <c r="D19" s="84">
        <v>1563000</v>
      </c>
      <c r="E19" s="84">
        <v>1657351</v>
      </c>
      <c r="F19" s="84">
        <v>1560964</v>
      </c>
      <c r="G19" s="72">
        <v>94.179999999999993</v>
      </c>
      <c r="H19" s="85">
        <v>9885</v>
      </c>
      <c r="I19" s="59" t="s">
        <v>157</v>
      </c>
      <c r="J19" s="59" t="s">
        <v>157</v>
      </c>
      <c r="K19" s="83"/>
    </row>
    <row r="20" spans="1:12" s="54" customFormat="1" ht="18" customHeight="1" x14ac:dyDescent="0.15">
      <c r="A20" s="58"/>
      <c r="B20" s="61"/>
      <c r="C20" s="55" t="s">
        <v>158</v>
      </c>
      <c r="D20" s="84">
        <v>92000</v>
      </c>
      <c r="E20" s="84">
        <v>94796</v>
      </c>
      <c r="F20" s="84">
        <v>90920</v>
      </c>
      <c r="G20" s="72">
        <v>95.91</v>
      </c>
      <c r="H20" s="85">
        <v>0</v>
      </c>
      <c r="I20" s="59" t="s">
        <v>157</v>
      </c>
      <c r="J20" s="59" t="s">
        <v>157</v>
      </c>
      <c r="K20" s="83"/>
    </row>
    <row r="21" spans="1:12" s="54" customFormat="1" ht="13.5" customHeight="1" x14ac:dyDescent="0.15">
      <c r="A21" s="58"/>
      <c r="B21" s="61"/>
      <c r="C21" s="55"/>
      <c r="D21" s="56"/>
      <c r="E21" s="56"/>
      <c r="F21" s="56"/>
      <c r="G21" s="79"/>
      <c r="H21" s="80"/>
      <c r="I21" s="92"/>
      <c r="J21" s="92"/>
    </row>
    <row r="22" spans="1:12" s="54" customFormat="1" ht="18" customHeight="1" x14ac:dyDescent="0.15">
      <c r="A22" s="58"/>
      <c r="B22" s="149" t="s">
        <v>159</v>
      </c>
      <c r="C22" s="152"/>
      <c r="D22" s="56"/>
      <c r="E22" s="56"/>
      <c r="F22" s="56"/>
      <c r="G22" s="79"/>
      <c r="H22" s="80"/>
      <c r="I22" s="92"/>
      <c r="J22" s="92"/>
    </row>
    <row r="23" spans="1:12" s="54" customFormat="1" ht="18" customHeight="1" x14ac:dyDescent="0.15">
      <c r="A23" s="68"/>
      <c r="B23" s="68"/>
      <c r="C23" s="87" t="s">
        <v>160</v>
      </c>
      <c r="D23" s="71">
        <v>5211720</v>
      </c>
      <c r="E23" s="71">
        <v>7243791</v>
      </c>
      <c r="F23" s="71">
        <v>5114110</v>
      </c>
      <c r="G23" s="74">
        <v>70.599999999999994</v>
      </c>
      <c r="H23" s="88">
        <v>220547</v>
      </c>
      <c r="I23" s="89">
        <v>147449</v>
      </c>
      <c r="J23" s="89">
        <v>88071</v>
      </c>
      <c r="K23" s="90"/>
    </row>
    <row r="24" spans="1:12" s="54" customFormat="1" ht="5.0999999999999996" customHeight="1" x14ac:dyDescent="0.15">
      <c r="A24" s="61"/>
      <c r="B24" s="61"/>
      <c r="C24" s="61"/>
      <c r="D24" s="78"/>
      <c r="E24" s="78"/>
      <c r="F24" s="78"/>
      <c r="G24" s="78"/>
      <c r="H24" s="57"/>
    </row>
    <row r="25" spans="1:12" s="54" customFormat="1" x14ac:dyDescent="0.15">
      <c r="A25" s="54" t="s">
        <v>206</v>
      </c>
      <c r="C25" s="61"/>
      <c r="D25" s="78"/>
      <c r="F25" s="78"/>
      <c r="G25" s="78"/>
      <c r="H25" s="57"/>
    </row>
    <row r="26" spans="1:12" s="54" customFormat="1" x14ac:dyDescent="0.15">
      <c r="A26" s="58"/>
      <c r="B26" s="61"/>
      <c r="C26" s="61"/>
      <c r="D26" s="78"/>
      <c r="F26" s="78"/>
      <c r="G26" s="78"/>
      <c r="H26" s="57"/>
    </row>
  </sheetData>
  <mergeCells count="14">
    <mergeCell ref="B18:C18"/>
    <mergeCell ref="B22:C22"/>
    <mergeCell ref="I2:J2"/>
    <mergeCell ref="A5:C5"/>
    <mergeCell ref="A6:C6"/>
    <mergeCell ref="A7:C7"/>
    <mergeCell ref="A9:C9"/>
    <mergeCell ref="B10:C10"/>
    <mergeCell ref="A2:C3"/>
    <mergeCell ref="D2:D3"/>
    <mergeCell ref="E2:E3"/>
    <mergeCell ref="F2:F3"/>
    <mergeCell ref="G2:G3"/>
    <mergeCell ref="H2:H3"/>
  </mergeCells>
  <phoneticPr fontId="2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2" sqref="A2:C2"/>
    </sheetView>
  </sheetViews>
  <sheetFormatPr defaultRowHeight="13.5" x14ac:dyDescent="0.15"/>
  <cols>
    <col min="1" max="2" width="1.875" style="35" customWidth="1"/>
    <col min="3" max="3" width="17.625" style="35" customWidth="1"/>
    <col min="4" max="5" width="15.125" style="35" customWidth="1"/>
    <col min="6" max="6" width="8.625" style="35" customWidth="1"/>
    <col min="7" max="7" width="10.625" style="35" customWidth="1"/>
    <col min="8" max="8" width="15.125" style="35" customWidth="1"/>
    <col min="9" max="16384" width="9" style="35"/>
  </cols>
  <sheetData>
    <row r="1" spans="1:9" s="2" customFormat="1" ht="25.5" customHeight="1" thickBot="1" x14ac:dyDescent="0.2">
      <c r="A1" s="36" t="s">
        <v>162</v>
      </c>
      <c r="F1" s="40"/>
      <c r="G1" s="1"/>
      <c r="H1" s="75" t="s">
        <v>163</v>
      </c>
    </row>
    <row r="2" spans="1:9" s="2" customFormat="1" ht="42.75" customHeight="1" x14ac:dyDescent="0.15">
      <c r="A2" s="157" t="s">
        <v>164</v>
      </c>
      <c r="B2" s="158"/>
      <c r="C2" s="158"/>
      <c r="D2" s="93" t="s">
        <v>165</v>
      </c>
      <c r="E2" s="93" t="s">
        <v>166</v>
      </c>
      <c r="F2" s="94" t="s">
        <v>167</v>
      </c>
      <c r="G2" s="93" t="s">
        <v>168</v>
      </c>
      <c r="H2" s="95" t="s">
        <v>169</v>
      </c>
    </row>
    <row r="3" spans="1:9" s="54" customFormat="1" ht="13.5" customHeight="1" x14ac:dyDescent="0.15">
      <c r="A3" s="50"/>
      <c r="B3" s="50"/>
      <c r="C3" s="96"/>
      <c r="D3" s="97" t="s">
        <v>11</v>
      </c>
      <c r="E3" s="97" t="s">
        <v>11</v>
      </c>
      <c r="F3" s="98" t="s">
        <v>144</v>
      </c>
      <c r="G3" s="97" t="s">
        <v>11</v>
      </c>
      <c r="H3" s="97" t="s">
        <v>11</v>
      </c>
    </row>
    <row r="4" spans="1:9" s="54" customFormat="1" ht="18" customHeight="1" x14ac:dyDescent="0.15">
      <c r="A4" s="155">
        <v>26</v>
      </c>
      <c r="B4" s="155"/>
      <c r="C4" s="156"/>
      <c r="D4" s="56">
        <v>30929017</v>
      </c>
      <c r="E4" s="62">
        <v>30006218</v>
      </c>
      <c r="F4" s="104">
        <v>97.01639725569035</v>
      </c>
      <c r="G4" s="62">
        <v>102963</v>
      </c>
      <c r="H4" s="62">
        <v>819836</v>
      </c>
    </row>
    <row r="5" spans="1:9" s="54" customFormat="1" ht="18" customHeight="1" x14ac:dyDescent="0.15">
      <c r="A5" s="155">
        <v>27</v>
      </c>
      <c r="B5" s="155"/>
      <c r="C5" s="156"/>
      <c r="D5" s="56">
        <v>31802684</v>
      </c>
      <c r="E5" s="62">
        <v>30937708</v>
      </c>
      <c r="F5" s="104">
        <v>97.280179245248604</v>
      </c>
      <c r="G5" s="62">
        <v>65898</v>
      </c>
      <c r="H5" s="62">
        <v>799078</v>
      </c>
    </row>
    <row r="6" spans="1:9" s="54" customFormat="1" ht="18" customHeight="1" x14ac:dyDescent="0.15">
      <c r="A6" s="155">
        <v>28</v>
      </c>
      <c r="B6" s="155"/>
      <c r="C6" s="156"/>
      <c r="D6" s="67">
        <v>32289353</v>
      </c>
      <c r="E6" s="66">
        <v>31497724</v>
      </c>
      <c r="F6" s="100">
        <v>97.548328082015146</v>
      </c>
      <c r="G6" s="66">
        <v>60946</v>
      </c>
      <c r="H6" s="66">
        <v>730683</v>
      </c>
    </row>
    <row r="7" spans="1:9" s="54" customFormat="1" ht="13.5" customHeight="1" x14ac:dyDescent="0.15">
      <c r="A7" s="58"/>
      <c r="B7" s="58"/>
      <c r="C7" s="51"/>
      <c r="D7" s="67"/>
      <c r="E7" s="99"/>
      <c r="F7" s="100"/>
      <c r="G7" s="99"/>
      <c r="H7" s="99"/>
    </row>
    <row r="8" spans="1:9" s="54" customFormat="1" ht="18" customHeight="1" x14ac:dyDescent="0.15">
      <c r="A8" s="149" t="s">
        <v>170</v>
      </c>
      <c r="B8" s="149"/>
      <c r="C8" s="152"/>
      <c r="D8" s="67">
        <v>32289353</v>
      </c>
      <c r="E8" s="66">
        <v>31497724</v>
      </c>
      <c r="F8" s="100">
        <v>97.5</v>
      </c>
      <c r="G8" s="66">
        <v>60946</v>
      </c>
      <c r="H8" s="66">
        <v>730683</v>
      </c>
    </row>
    <row r="9" spans="1:9" s="54" customFormat="1" ht="18" customHeight="1" x14ac:dyDescent="0.15">
      <c r="A9" s="58"/>
      <c r="B9" s="149" t="s">
        <v>171</v>
      </c>
      <c r="C9" s="152"/>
      <c r="D9" s="67">
        <v>17432964</v>
      </c>
      <c r="E9" s="66">
        <v>16709371</v>
      </c>
      <c r="F9" s="100">
        <v>95.8</v>
      </c>
      <c r="G9" s="101">
        <v>50386</v>
      </c>
      <c r="H9" s="66">
        <v>673207</v>
      </c>
    </row>
    <row r="10" spans="1:9" s="54" customFormat="1" ht="18" customHeight="1" x14ac:dyDescent="0.15">
      <c r="A10" s="58"/>
      <c r="B10" s="58"/>
      <c r="C10" s="55" t="s">
        <v>172</v>
      </c>
      <c r="D10" s="67">
        <v>15473672</v>
      </c>
      <c r="E10" s="66">
        <v>14761722</v>
      </c>
      <c r="F10" s="100">
        <v>95.4</v>
      </c>
      <c r="G10" s="99">
        <v>47916</v>
      </c>
      <c r="H10" s="66">
        <v>664034</v>
      </c>
    </row>
    <row r="11" spans="1:9" s="54" customFormat="1" ht="18" customHeight="1" x14ac:dyDescent="0.15">
      <c r="A11" s="58"/>
      <c r="B11" s="58"/>
      <c r="C11" s="55" t="s">
        <v>173</v>
      </c>
      <c r="D11" s="67">
        <v>1959292</v>
      </c>
      <c r="E11" s="66">
        <v>1947649</v>
      </c>
      <c r="F11" s="100">
        <v>99.4</v>
      </c>
      <c r="G11" s="99">
        <v>2470</v>
      </c>
      <c r="H11" s="66">
        <v>9173</v>
      </c>
    </row>
    <row r="12" spans="1:9" s="54" customFormat="1" ht="18" customHeight="1" x14ac:dyDescent="0.15">
      <c r="A12" s="58"/>
      <c r="B12" s="149" t="s">
        <v>174</v>
      </c>
      <c r="C12" s="152"/>
      <c r="D12" s="67">
        <v>9910189</v>
      </c>
      <c r="E12" s="66">
        <v>9862693</v>
      </c>
      <c r="F12" s="100">
        <v>99.5</v>
      </c>
      <c r="G12" s="101">
        <v>7389</v>
      </c>
      <c r="H12" s="66">
        <v>40107</v>
      </c>
    </row>
    <row r="13" spans="1:9" s="54" customFormat="1" ht="18" customHeight="1" x14ac:dyDescent="0.15">
      <c r="A13" s="58"/>
      <c r="B13" s="58"/>
      <c r="C13" s="55" t="s">
        <v>175</v>
      </c>
      <c r="D13" s="67">
        <v>426360</v>
      </c>
      <c r="E13" s="66">
        <v>402498</v>
      </c>
      <c r="F13" s="100">
        <v>94.4</v>
      </c>
      <c r="G13" s="99">
        <v>2801</v>
      </c>
      <c r="H13" s="66">
        <v>21061</v>
      </c>
    </row>
    <row r="14" spans="1:9" s="54" customFormat="1" ht="18" customHeight="1" x14ac:dyDescent="0.15">
      <c r="A14" s="58"/>
      <c r="B14" s="58"/>
      <c r="C14" s="55" t="s">
        <v>176</v>
      </c>
      <c r="D14" s="67">
        <v>9483829</v>
      </c>
      <c r="E14" s="66">
        <v>9460195</v>
      </c>
      <c r="F14" s="100">
        <v>99.8</v>
      </c>
      <c r="G14" s="99">
        <v>4588</v>
      </c>
      <c r="H14" s="66">
        <v>19046</v>
      </c>
      <c r="I14" s="58"/>
    </row>
    <row r="15" spans="1:9" s="54" customFormat="1" ht="18" customHeight="1" x14ac:dyDescent="0.15">
      <c r="A15" s="58"/>
      <c r="B15" s="149" t="s">
        <v>177</v>
      </c>
      <c r="C15" s="152"/>
      <c r="D15" s="67">
        <v>841320</v>
      </c>
      <c r="E15" s="66">
        <v>820780</v>
      </c>
      <c r="F15" s="100">
        <v>97.6</v>
      </c>
      <c r="G15" s="99">
        <v>3171</v>
      </c>
      <c r="H15" s="66">
        <v>17369</v>
      </c>
    </row>
    <row r="16" spans="1:9" s="54" customFormat="1" ht="18" customHeight="1" x14ac:dyDescent="0.15">
      <c r="A16" s="58"/>
      <c r="B16" s="149" t="s">
        <v>178</v>
      </c>
      <c r="C16" s="152"/>
      <c r="D16" s="67">
        <v>266004</v>
      </c>
      <c r="E16" s="66">
        <v>266004</v>
      </c>
      <c r="F16" s="100">
        <v>100</v>
      </c>
      <c r="G16" s="99">
        <v>0</v>
      </c>
      <c r="H16" s="66">
        <v>0</v>
      </c>
    </row>
    <row r="17" spans="1:8" s="54" customFormat="1" ht="18" customHeight="1" x14ac:dyDescent="0.15">
      <c r="A17" s="58"/>
      <c r="B17" s="149" t="s">
        <v>179</v>
      </c>
      <c r="C17" s="152"/>
      <c r="D17" s="67">
        <v>3838876</v>
      </c>
      <c r="E17" s="66">
        <v>3838876</v>
      </c>
      <c r="F17" s="100">
        <v>100</v>
      </c>
      <c r="G17" s="99">
        <v>0</v>
      </c>
      <c r="H17" s="66">
        <v>0</v>
      </c>
    </row>
    <row r="18" spans="1:8" s="54" customFormat="1" ht="18" customHeight="1" x14ac:dyDescent="0.15">
      <c r="A18" s="68"/>
      <c r="B18" s="161" t="s">
        <v>180</v>
      </c>
      <c r="C18" s="162"/>
      <c r="D18" s="70">
        <v>0</v>
      </c>
      <c r="E18" s="71">
        <v>0</v>
      </c>
      <c r="F18" s="71">
        <v>0</v>
      </c>
      <c r="G18" s="71">
        <v>0</v>
      </c>
      <c r="H18" s="105">
        <v>0</v>
      </c>
    </row>
    <row r="19" spans="1:8" s="54" customFormat="1" ht="5.0999999999999996" customHeight="1" x14ac:dyDescent="0.15">
      <c r="F19" s="102"/>
    </row>
    <row r="20" spans="1:8" s="54" customFormat="1" x14ac:dyDescent="0.15">
      <c r="A20" s="103" t="s">
        <v>207</v>
      </c>
      <c r="F20" s="102"/>
    </row>
    <row r="21" spans="1:8" s="54" customFormat="1" x14ac:dyDescent="0.15">
      <c r="A21" s="54" t="s">
        <v>181</v>
      </c>
      <c r="F21" s="102"/>
    </row>
  </sheetData>
  <mergeCells count="11">
    <mergeCell ref="B12:C12"/>
    <mergeCell ref="B15:C15"/>
    <mergeCell ref="B16:C16"/>
    <mergeCell ref="B17:C17"/>
    <mergeCell ref="B18:C18"/>
    <mergeCell ref="B9:C9"/>
    <mergeCell ref="A2:C2"/>
    <mergeCell ref="A4:C4"/>
    <mergeCell ref="A5:C5"/>
    <mergeCell ref="A6:C6"/>
    <mergeCell ref="A8:C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:C2"/>
    </sheetView>
  </sheetViews>
  <sheetFormatPr defaultRowHeight="13.5" x14ac:dyDescent="0.15"/>
  <cols>
    <col min="1" max="1" width="11.625" style="35" customWidth="1"/>
    <col min="2" max="5" width="14.75" style="35" customWidth="1"/>
    <col min="6" max="16384" width="9" style="35"/>
  </cols>
  <sheetData>
    <row r="1" spans="1:5" s="42" customFormat="1" ht="25.5" customHeight="1" thickBot="1" x14ac:dyDescent="0.2">
      <c r="A1" s="117" t="s">
        <v>182</v>
      </c>
      <c r="D1" s="106"/>
      <c r="E1" s="107" t="s">
        <v>163</v>
      </c>
    </row>
    <row r="2" spans="1:5" s="42" customFormat="1" ht="18" customHeight="1" x14ac:dyDescent="0.15">
      <c r="A2" s="108" t="s">
        <v>183</v>
      </c>
      <c r="B2" s="109" t="s">
        <v>184</v>
      </c>
      <c r="C2" s="109" t="s">
        <v>185</v>
      </c>
      <c r="D2" s="109" t="s">
        <v>186</v>
      </c>
      <c r="E2" s="110" t="s">
        <v>187</v>
      </c>
    </row>
    <row r="3" spans="1:5" ht="13.5" customHeight="1" x14ac:dyDescent="0.15">
      <c r="A3" s="111"/>
      <c r="B3" s="112" t="s">
        <v>11</v>
      </c>
      <c r="C3" s="112" t="s">
        <v>11</v>
      </c>
      <c r="D3" s="113" t="s">
        <v>188</v>
      </c>
      <c r="E3" s="112" t="s">
        <v>11</v>
      </c>
    </row>
    <row r="4" spans="1:5" ht="18" customHeight="1" x14ac:dyDescent="0.15">
      <c r="A4" s="114">
        <v>23</v>
      </c>
      <c r="B4" s="118">
        <v>75212989</v>
      </c>
      <c r="C4" s="118">
        <v>72704235</v>
      </c>
      <c r="D4" s="123">
        <v>96.664467090916972</v>
      </c>
      <c r="E4" s="118">
        <v>2365445</v>
      </c>
    </row>
    <row r="5" spans="1:5" ht="18" customHeight="1" x14ac:dyDescent="0.15">
      <c r="A5" s="114">
        <v>24</v>
      </c>
      <c r="B5" s="119">
        <v>75804701</v>
      </c>
      <c r="C5" s="118">
        <v>73377420</v>
      </c>
      <c r="D5" s="123">
        <v>96.797980906223742</v>
      </c>
      <c r="E5" s="121">
        <v>2284270</v>
      </c>
    </row>
    <row r="6" spans="1:5" ht="18" customHeight="1" x14ac:dyDescent="0.15">
      <c r="A6" s="115">
        <v>25</v>
      </c>
      <c r="B6" s="120">
        <v>80338307</v>
      </c>
      <c r="C6" s="120">
        <v>78191260</v>
      </c>
      <c r="D6" s="124">
        <f>C6/B6*100</f>
        <v>97.327492848461446</v>
      </c>
      <c r="E6" s="122">
        <v>1953442</v>
      </c>
    </row>
    <row r="7" spans="1:5" ht="5.0999999999999996" customHeight="1" x14ac:dyDescent="0.15"/>
    <row r="8" spans="1:5" x14ac:dyDescent="0.15">
      <c r="A8" s="116" t="s">
        <v>208</v>
      </c>
    </row>
    <row r="9" spans="1:5" x14ac:dyDescent="0.15">
      <c r="A9" s="54" t="s">
        <v>209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1901</vt:lpstr>
      <vt:lpstr>1902</vt:lpstr>
      <vt:lpstr>1903</vt:lpstr>
      <vt:lpstr>1904</vt:lpstr>
      <vt:lpstr>1905</vt:lpstr>
      <vt:lpstr>1906</vt:lpstr>
      <vt:lpstr>1907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2016-11-16T07:47:17Z</cp:lastPrinted>
  <dcterms:created xsi:type="dcterms:W3CDTF">2001-05-09T01:11:43Z</dcterms:created>
  <dcterms:modified xsi:type="dcterms:W3CDTF">2016-11-16T07:48:14Z</dcterms:modified>
</cp:coreProperties>
</file>