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こども育成課\02 育成担当\16 子ども会安全共済会\Ｒ８年度\02_HP、Logoデータ\ＨＰデータ\R8_ ネット加入データ\"/>
    </mc:Choice>
  </mc:AlternateContent>
  <xr:revisionPtr revIDLastSave="0" documentId="13_ncr:1_{3A783943-3785-423B-8E77-F6B6D48D8DCD}" xr6:coauthVersionLast="36" xr6:coauthVersionMax="36" xr10:uidLastSave="{00000000-0000-0000-0000-000000000000}"/>
  <bookViews>
    <workbookView xWindow="0" yWindow="0" windowWidth="15150" windowHeight="3855" xr2:uid="{00000000-000D-0000-FFFF-FFFF00000000}"/>
  </bookViews>
  <sheets>
    <sheet name="【入力例】R８共済加入者リスト" sheetId="4" r:id="rId1"/>
    <sheet name="共済加入者リスト" sheetId="1" r:id="rId2"/>
    <sheet name="【消去禁止】プルダウンデータ" sheetId="2" r:id="rId3"/>
    <sheet name="【消去禁止】CSVアップロードデータ" sheetId="3" r:id="rId4"/>
  </sheets>
  <definedNames>
    <definedName name="_xlnm.Print_Area" localSheetId="0">【入力例】R８共済加入者リスト!$A$1:$R$28</definedName>
  </definedNames>
  <calcPr calcId="191029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O9" i="4" l="1"/>
  <c r="A2" i="3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34" i="4" l="1"/>
  <c r="Q405" i="4" l="1"/>
  <c r="O405" i="4"/>
  <c r="K405" i="4"/>
  <c r="I405" i="4"/>
  <c r="L405" i="4" s="1"/>
  <c r="M405" i="4" s="1"/>
  <c r="Q404" i="4"/>
  <c r="O404" i="4"/>
  <c r="K404" i="4"/>
  <c r="I404" i="4"/>
  <c r="L404" i="4" s="1"/>
  <c r="M404" i="4" s="1"/>
  <c r="Q403" i="4"/>
  <c r="O403" i="4"/>
  <c r="K403" i="4"/>
  <c r="I403" i="4"/>
  <c r="L403" i="4" s="1"/>
  <c r="M403" i="4" s="1"/>
  <c r="Q402" i="4"/>
  <c r="O402" i="4"/>
  <c r="K402" i="4"/>
  <c r="I402" i="4"/>
  <c r="L402" i="4" s="1"/>
  <c r="M402" i="4" s="1"/>
  <c r="Q401" i="4"/>
  <c r="O401" i="4"/>
  <c r="K401" i="4"/>
  <c r="I401" i="4"/>
  <c r="L401" i="4" s="1"/>
  <c r="M401" i="4" s="1"/>
  <c r="Q400" i="4"/>
  <c r="O400" i="4"/>
  <c r="K400" i="4"/>
  <c r="I400" i="4"/>
  <c r="L400" i="4" s="1"/>
  <c r="M400" i="4" s="1"/>
  <c r="Q399" i="4"/>
  <c r="O399" i="4"/>
  <c r="K399" i="4"/>
  <c r="I399" i="4"/>
  <c r="L399" i="4" s="1"/>
  <c r="M399" i="4" s="1"/>
  <c r="Q398" i="4"/>
  <c r="O398" i="4"/>
  <c r="K398" i="4"/>
  <c r="I398" i="4"/>
  <c r="L398" i="4" s="1"/>
  <c r="M398" i="4" s="1"/>
  <c r="Q397" i="4"/>
  <c r="O397" i="4"/>
  <c r="K397" i="4"/>
  <c r="I397" i="4"/>
  <c r="L397" i="4" s="1"/>
  <c r="M397" i="4" s="1"/>
  <c r="Q396" i="4"/>
  <c r="O396" i="4"/>
  <c r="K396" i="4"/>
  <c r="I396" i="4"/>
  <c r="L396" i="4" s="1"/>
  <c r="M396" i="4" s="1"/>
  <c r="Q395" i="4"/>
  <c r="O395" i="4"/>
  <c r="K395" i="4"/>
  <c r="I395" i="4"/>
  <c r="L395" i="4" s="1"/>
  <c r="M395" i="4" s="1"/>
  <c r="Q394" i="4"/>
  <c r="O394" i="4"/>
  <c r="K394" i="4"/>
  <c r="I394" i="4"/>
  <c r="L394" i="4" s="1"/>
  <c r="M394" i="4" s="1"/>
  <c r="Q393" i="4"/>
  <c r="O393" i="4"/>
  <c r="K393" i="4"/>
  <c r="I393" i="4"/>
  <c r="L393" i="4" s="1"/>
  <c r="M393" i="4" s="1"/>
  <c r="Q392" i="4"/>
  <c r="O392" i="4"/>
  <c r="K392" i="4"/>
  <c r="I392" i="4"/>
  <c r="L392" i="4" s="1"/>
  <c r="M392" i="4" s="1"/>
  <c r="Q391" i="4"/>
  <c r="O391" i="4"/>
  <c r="K391" i="4"/>
  <c r="I391" i="4"/>
  <c r="L391" i="4" s="1"/>
  <c r="M391" i="4" s="1"/>
  <c r="Q390" i="4"/>
  <c r="O390" i="4"/>
  <c r="K390" i="4"/>
  <c r="I390" i="4"/>
  <c r="L390" i="4" s="1"/>
  <c r="M390" i="4" s="1"/>
  <c r="Q389" i="4"/>
  <c r="O389" i="4"/>
  <c r="K389" i="4"/>
  <c r="I389" i="4"/>
  <c r="L389" i="4" s="1"/>
  <c r="M389" i="4" s="1"/>
  <c r="Q388" i="4"/>
  <c r="O388" i="4"/>
  <c r="K388" i="4"/>
  <c r="I388" i="4"/>
  <c r="L388" i="4" s="1"/>
  <c r="M388" i="4" s="1"/>
  <c r="Q387" i="4"/>
  <c r="O387" i="4"/>
  <c r="K387" i="4"/>
  <c r="I387" i="4"/>
  <c r="L387" i="4" s="1"/>
  <c r="M387" i="4" s="1"/>
  <c r="Q386" i="4"/>
  <c r="O386" i="4"/>
  <c r="K386" i="4"/>
  <c r="I386" i="4"/>
  <c r="L386" i="4" s="1"/>
  <c r="M386" i="4" s="1"/>
  <c r="Q385" i="4"/>
  <c r="O385" i="4"/>
  <c r="K385" i="4"/>
  <c r="I385" i="4"/>
  <c r="L385" i="4" s="1"/>
  <c r="M385" i="4" s="1"/>
  <c r="Q384" i="4"/>
  <c r="O384" i="4"/>
  <c r="K384" i="4"/>
  <c r="I384" i="4"/>
  <c r="L384" i="4" s="1"/>
  <c r="M384" i="4" s="1"/>
  <c r="Q383" i="4"/>
  <c r="O383" i="4"/>
  <c r="K383" i="4"/>
  <c r="I383" i="4"/>
  <c r="L383" i="4" s="1"/>
  <c r="M383" i="4" s="1"/>
  <c r="Q382" i="4"/>
  <c r="O382" i="4"/>
  <c r="K382" i="4"/>
  <c r="I382" i="4"/>
  <c r="L382" i="4" s="1"/>
  <c r="M382" i="4" s="1"/>
  <c r="Q381" i="4"/>
  <c r="O381" i="4"/>
  <c r="K381" i="4"/>
  <c r="I381" i="4"/>
  <c r="L381" i="4" s="1"/>
  <c r="M381" i="4" s="1"/>
  <c r="Q380" i="4"/>
  <c r="O380" i="4"/>
  <c r="K380" i="4"/>
  <c r="I380" i="4"/>
  <c r="L380" i="4" s="1"/>
  <c r="M380" i="4" s="1"/>
  <c r="Q379" i="4"/>
  <c r="O379" i="4"/>
  <c r="K379" i="4"/>
  <c r="I379" i="4"/>
  <c r="L379" i="4" s="1"/>
  <c r="M379" i="4" s="1"/>
  <c r="Q378" i="4"/>
  <c r="O378" i="4"/>
  <c r="K378" i="4"/>
  <c r="I378" i="4"/>
  <c r="L378" i="4" s="1"/>
  <c r="M378" i="4" s="1"/>
  <c r="Q377" i="4"/>
  <c r="O377" i="4"/>
  <c r="K377" i="4"/>
  <c r="I377" i="4"/>
  <c r="L377" i="4" s="1"/>
  <c r="M377" i="4" s="1"/>
  <c r="Q376" i="4"/>
  <c r="O376" i="4"/>
  <c r="K376" i="4"/>
  <c r="I376" i="4"/>
  <c r="L376" i="4" s="1"/>
  <c r="M376" i="4" s="1"/>
  <c r="Q375" i="4"/>
  <c r="O375" i="4"/>
  <c r="K375" i="4"/>
  <c r="I375" i="4"/>
  <c r="L375" i="4" s="1"/>
  <c r="M375" i="4" s="1"/>
  <c r="Q374" i="4"/>
  <c r="O374" i="4"/>
  <c r="K374" i="4"/>
  <c r="I374" i="4"/>
  <c r="L374" i="4" s="1"/>
  <c r="M374" i="4" s="1"/>
  <c r="Q373" i="4"/>
  <c r="O373" i="4"/>
  <c r="K373" i="4"/>
  <c r="I373" i="4"/>
  <c r="L373" i="4" s="1"/>
  <c r="M373" i="4" s="1"/>
  <c r="Q372" i="4"/>
  <c r="O372" i="4"/>
  <c r="K372" i="4"/>
  <c r="I372" i="4"/>
  <c r="L372" i="4" s="1"/>
  <c r="M372" i="4" s="1"/>
  <c r="Q371" i="4"/>
  <c r="O371" i="4"/>
  <c r="K371" i="4"/>
  <c r="I371" i="4"/>
  <c r="L371" i="4" s="1"/>
  <c r="M371" i="4" s="1"/>
  <c r="Q370" i="4"/>
  <c r="O370" i="4"/>
  <c r="K370" i="4"/>
  <c r="I370" i="4"/>
  <c r="L370" i="4" s="1"/>
  <c r="M370" i="4" s="1"/>
  <c r="Q369" i="4"/>
  <c r="O369" i="4"/>
  <c r="K369" i="4"/>
  <c r="I369" i="4"/>
  <c r="L369" i="4" s="1"/>
  <c r="M369" i="4" s="1"/>
  <c r="Q368" i="4"/>
  <c r="O368" i="4"/>
  <c r="K368" i="4"/>
  <c r="I368" i="4"/>
  <c r="L368" i="4" s="1"/>
  <c r="M368" i="4" s="1"/>
  <c r="Q367" i="4"/>
  <c r="O367" i="4"/>
  <c r="K367" i="4"/>
  <c r="I367" i="4"/>
  <c r="L367" i="4" s="1"/>
  <c r="M367" i="4" s="1"/>
  <c r="Q366" i="4"/>
  <c r="O366" i="4"/>
  <c r="K366" i="4"/>
  <c r="I366" i="4"/>
  <c r="L366" i="4" s="1"/>
  <c r="M366" i="4" s="1"/>
  <c r="Q365" i="4"/>
  <c r="O365" i="4"/>
  <c r="K365" i="4"/>
  <c r="I365" i="4"/>
  <c r="L365" i="4" s="1"/>
  <c r="M365" i="4" s="1"/>
  <c r="Q364" i="4"/>
  <c r="O364" i="4"/>
  <c r="K364" i="4"/>
  <c r="I364" i="4"/>
  <c r="L364" i="4" s="1"/>
  <c r="M364" i="4" s="1"/>
  <c r="Q363" i="4"/>
  <c r="O363" i="4"/>
  <c r="K363" i="4"/>
  <c r="I363" i="4"/>
  <c r="L363" i="4" s="1"/>
  <c r="M363" i="4" s="1"/>
  <c r="Q362" i="4"/>
  <c r="O362" i="4"/>
  <c r="K362" i="4"/>
  <c r="I362" i="4"/>
  <c r="L362" i="4" s="1"/>
  <c r="M362" i="4" s="1"/>
  <c r="Q361" i="4"/>
  <c r="O361" i="4"/>
  <c r="K361" i="4"/>
  <c r="I361" i="4"/>
  <c r="L361" i="4" s="1"/>
  <c r="M361" i="4" s="1"/>
  <c r="Q360" i="4"/>
  <c r="O360" i="4"/>
  <c r="K360" i="4"/>
  <c r="I360" i="4"/>
  <c r="L360" i="4" s="1"/>
  <c r="M360" i="4" s="1"/>
  <c r="Q359" i="4"/>
  <c r="O359" i="4"/>
  <c r="K359" i="4"/>
  <c r="I359" i="4"/>
  <c r="L359" i="4" s="1"/>
  <c r="M359" i="4" s="1"/>
  <c r="Q358" i="4"/>
  <c r="O358" i="4"/>
  <c r="K358" i="4"/>
  <c r="I358" i="4"/>
  <c r="L358" i="4" s="1"/>
  <c r="M358" i="4" s="1"/>
  <c r="Q357" i="4"/>
  <c r="O357" i="4"/>
  <c r="K357" i="4"/>
  <c r="I357" i="4"/>
  <c r="L357" i="4" s="1"/>
  <c r="M357" i="4" s="1"/>
  <c r="Q356" i="4"/>
  <c r="O356" i="4"/>
  <c r="K356" i="4"/>
  <c r="I356" i="4"/>
  <c r="L356" i="4" s="1"/>
  <c r="M356" i="4" s="1"/>
  <c r="Q355" i="4"/>
  <c r="O355" i="4"/>
  <c r="K355" i="4"/>
  <c r="I355" i="4"/>
  <c r="L355" i="4" s="1"/>
  <c r="M355" i="4" s="1"/>
  <c r="Q354" i="4"/>
  <c r="O354" i="4"/>
  <c r="L354" i="4"/>
  <c r="M354" i="4" s="1"/>
  <c r="K354" i="4"/>
  <c r="I354" i="4"/>
  <c r="Q353" i="4"/>
  <c r="O353" i="4"/>
  <c r="K353" i="4"/>
  <c r="I353" i="4"/>
  <c r="L353" i="4" s="1"/>
  <c r="M353" i="4" s="1"/>
  <c r="Q352" i="4"/>
  <c r="O352" i="4"/>
  <c r="K352" i="4"/>
  <c r="I352" i="4"/>
  <c r="L352" i="4" s="1"/>
  <c r="M352" i="4" s="1"/>
  <c r="Q351" i="4"/>
  <c r="O351" i="4"/>
  <c r="K351" i="4"/>
  <c r="I351" i="4"/>
  <c r="L351" i="4" s="1"/>
  <c r="M351" i="4" s="1"/>
  <c r="Q350" i="4"/>
  <c r="O350" i="4"/>
  <c r="K350" i="4"/>
  <c r="I350" i="4"/>
  <c r="L350" i="4" s="1"/>
  <c r="M350" i="4" s="1"/>
  <c r="Q349" i="4"/>
  <c r="O349" i="4"/>
  <c r="K349" i="4"/>
  <c r="I349" i="4"/>
  <c r="L349" i="4" s="1"/>
  <c r="M349" i="4" s="1"/>
  <c r="Q348" i="4"/>
  <c r="O348" i="4"/>
  <c r="K348" i="4"/>
  <c r="I348" i="4"/>
  <c r="L348" i="4" s="1"/>
  <c r="M348" i="4" s="1"/>
  <c r="Q347" i="4"/>
  <c r="O347" i="4"/>
  <c r="K347" i="4"/>
  <c r="I347" i="4"/>
  <c r="L347" i="4" s="1"/>
  <c r="M347" i="4" s="1"/>
  <c r="Q346" i="4"/>
  <c r="O346" i="4"/>
  <c r="K346" i="4"/>
  <c r="I346" i="4"/>
  <c r="L346" i="4" s="1"/>
  <c r="M346" i="4" s="1"/>
  <c r="Q345" i="4"/>
  <c r="O345" i="4"/>
  <c r="K345" i="4"/>
  <c r="I345" i="4"/>
  <c r="L345" i="4" s="1"/>
  <c r="M345" i="4" s="1"/>
  <c r="Q344" i="4"/>
  <c r="O344" i="4"/>
  <c r="K344" i="4"/>
  <c r="I344" i="4"/>
  <c r="L344" i="4" s="1"/>
  <c r="M344" i="4" s="1"/>
  <c r="Q343" i="4"/>
  <c r="O343" i="4"/>
  <c r="K343" i="4"/>
  <c r="I343" i="4"/>
  <c r="L343" i="4" s="1"/>
  <c r="M343" i="4" s="1"/>
  <c r="Q342" i="4"/>
  <c r="O342" i="4"/>
  <c r="K342" i="4"/>
  <c r="I342" i="4"/>
  <c r="L342" i="4" s="1"/>
  <c r="M342" i="4" s="1"/>
  <c r="Q341" i="4"/>
  <c r="O341" i="4"/>
  <c r="K341" i="4"/>
  <c r="I341" i="4"/>
  <c r="L341" i="4" s="1"/>
  <c r="M341" i="4" s="1"/>
  <c r="Q340" i="4"/>
  <c r="O340" i="4"/>
  <c r="K340" i="4"/>
  <c r="I340" i="4"/>
  <c r="L340" i="4" s="1"/>
  <c r="M340" i="4" s="1"/>
  <c r="Q339" i="4"/>
  <c r="O339" i="4"/>
  <c r="K339" i="4"/>
  <c r="I339" i="4"/>
  <c r="L339" i="4" s="1"/>
  <c r="M339" i="4" s="1"/>
  <c r="Q338" i="4"/>
  <c r="O338" i="4"/>
  <c r="K338" i="4"/>
  <c r="I338" i="4"/>
  <c r="L338" i="4" s="1"/>
  <c r="M338" i="4" s="1"/>
  <c r="Q337" i="4"/>
  <c r="O337" i="4"/>
  <c r="K337" i="4"/>
  <c r="I337" i="4"/>
  <c r="L337" i="4" s="1"/>
  <c r="M337" i="4" s="1"/>
  <c r="Q336" i="4"/>
  <c r="O336" i="4"/>
  <c r="K336" i="4"/>
  <c r="I336" i="4"/>
  <c r="L336" i="4" s="1"/>
  <c r="M336" i="4" s="1"/>
  <c r="Q335" i="4"/>
  <c r="O335" i="4"/>
  <c r="K335" i="4"/>
  <c r="I335" i="4"/>
  <c r="L335" i="4" s="1"/>
  <c r="M335" i="4" s="1"/>
  <c r="Q334" i="4"/>
  <c r="O334" i="4"/>
  <c r="K334" i="4"/>
  <c r="I334" i="4"/>
  <c r="L334" i="4" s="1"/>
  <c r="M334" i="4" s="1"/>
  <c r="Q333" i="4"/>
  <c r="O333" i="4"/>
  <c r="K333" i="4"/>
  <c r="I333" i="4"/>
  <c r="L333" i="4" s="1"/>
  <c r="M333" i="4" s="1"/>
  <c r="Q332" i="4"/>
  <c r="O332" i="4"/>
  <c r="K332" i="4"/>
  <c r="I332" i="4"/>
  <c r="L332" i="4" s="1"/>
  <c r="M332" i="4" s="1"/>
  <c r="Q331" i="4"/>
  <c r="O331" i="4"/>
  <c r="K331" i="4"/>
  <c r="I331" i="4"/>
  <c r="L331" i="4" s="1"/>
  <c r="M331" i="4" s="1"/>
  <c r="Q330" i="4"/>
  <c r="O330" i="4"/>
  <c r="K330" i="4"/>
  <c r="I330" i="4"/>
  <c r="L330" i="4" s="1"/>
  <c r="M330" i="4" s="1"/>
  <c r="Q329" i="4"/>
  <c r="O329" i="4"/>
  <c r="K329" i="4"/>
  <c r="I329" i="4"/>
  <c r="L329" i="4" s="1"/>
  <c r="M329" i="4" s="1"/>
  <c r="Q328" i="4"/>
  <c r="O328" i="4"/>
  <c r="K328" i="4"/>
  <c r="I328" i="4"/>
  <c r="L328" i="4" s="1"/>
  <c r="M328" i="4" s="1"/>
  <c r="Q327" i="4"/>
  <c r="O327" i="4"/>
  <c r="K327" i="4"/>
  <c r="I327" i="4"/>
  <c r="L327" i="4" s="1"/>
  <c r="M327" i="4" s="1"/>
  <c r="Q326" i="4"/>
  <c r="O326" i="4"/>
  <c r="K326" i="4"/>
  <c r="I326" i="4"/>
  <c r="L326" i="4" s="1"/>
  <c r="M326" i="4" s="1"/>
  <c r="Q325" i="4"/>
  <c r="O325" i="4"/>
  <c r="K325" i="4"/>
  <c r="I325" i="4"/>
  <c r="L325" i="4" s="1"/>
  <c r="M325" i="4" s="1"/>
  <c r="Q324" i="4"/>
  <c r="O324" i="4"/>
  <c r="K324" i="4"/>
  <c r="I324" i="4"/>
  <c r="L324" i="4" s="1"/>
  <c r="M324" i="4" s="1"/>
  <c r="Q323" i="4"/>
  <c r="O323" i="4"/>
  <c r="K323" i="4"/>
  <c r="I323" i="4"/>
  <c r="L323" i="4" s="1"/>
  <c r="M323" i="4" s="1"/>
  <c r="Q322" i="4"/>
  <c r="O322" i="4"/>
  <c r="K322" i="4"/>
  <c r="I322" i="4"/>
  <c r="L322" i="4" s="1"/>
  <c r="M322" i="4" s="1"/>
  <c r="Q321" i="4"/>
  <c r="O321" i="4"/>
  <c r="K321" i="4"/>
  <c r="I321" i="4"/>
  <c r="L321" i="4" s="1"/>
  <c r="M321" i="4" s="1"/>
  <c r="Q320" i="4"/>
  <c r="O320" i="4"/>
  <c r="K320" i="4"/>
  <c r="I320" i="4"/>
  <c r="L320" i="4" s="1"/>
  <c r="M320" i="4" s="1"/>
  <c r="Q319" i="4"/>
  <c r="O319" i="4"/>
  <c r="K319" i="4"/>
  <c r="I319" i="4"/>
  <c r="L319" i="4" s="1"/>
  <c r="M319" i="4" s="1"/>
  <c r="Q318" i="4"/>
  <c r="O318" i="4"/>
  <c r="K318" i="4"/>
  <c r="I318" i="4"/>
  <c r="L318" i="4" s="1"/>
  <c r="M318" i="4" s="1"/>
  <c r="Q317" i="4"/>
  <c r="O317" i="4"/>
  <c r="K317" i="4"/>
  <c r="I317" i="4"/>
  <c r="L317" i="4" s="1"/>
  <c r="M317" i="4" s="1"/>
  <c r="Q316" i="4"/>
  <c r="O316" i="4"/>
  <c r="K316" i="4"/>
  <c r="I316" i="4"/>
  <c r="L316" i="4" s="1"/>
  <c r="M316" i="4" s="1"/>
  <c r="Q315" i="4"/>
  <c r="O315" i="4"/>
  <c r="K315" i="4"/>
  <c r="I315" i="4"/>
  <c r="L315" i="4" s="1"/>
  <c r="M315" i="4" s="1"/>
  <c r="Q314" i="4"/>
  <c r="O314" i="4"/>
  <c r="K314" i="4"/>
  <c r="I314" i="4"/>
  <c r="L314" i="4" s="1"/>
  <c r="M314" i="4" s="1"/>
  <c r="Q313" i="4"/>
  <c r="O313" i="4"/>
  <c r="K313" i="4"/>
  <c r="I313" i="4"/>
  <c r="L313" i="4" s="1"/>
  <c r="M313" i="4" s="1"/>
  <c r="Q312" i="4"/>
  <c r="O312" i="4"/>
  <c r="K312" i="4"/>
  <c r="I312" i="4"/>
  <c r="L312" i="4" s="1"/>
  <c r="M312" i="4" s="1"/>
  <c r="Q311" i="4"/>
  <c r="O311" i="4"/>
  <c r="K311" i="4"/>
  <c r="I311" i="4"/>
  <c r="L311" i="4" s="1"/>
  <c r="M311" i="4" s="1"/>
  <c r="Q310" i="4"/>
  <c r="O310" i="4"/>
  <c r="K310" i="4"/>
  <c r="I310" i="4"/>
  <c r="L310" i="4" s="1"/>
  <c r="M310" i="4" s="1"/>
  <c r="Q309" i="4"/>
  <c r="O309" i="4"/>
  <c r="K309" i="4"/>
  <c r="I309" i="4"/>
  <c r="L309" i="4" s="1"/>
  <c r="M309" i="4" s="1"/>
  <c r="Q308" i="4"/>
  <c r="O308" i="4"/>
  <c r="K308" i="4"/>
  <c r="I308" i="4"/>
  <c r="L308" i="4" s="1"/>
  <c r="M308" i="4" s="1"/>
  <c r="Q307" i="4"/>
  <c r="O307" i="4"/>
  <c r="K307" i="4"/>
  <c r="I307" i="4"/>
  <c r="L307" i="4" s="1"/>
  <c r="M307" i="4" s="1"/>
  <c r="Q306" i="4"/>
  <c r="O306" i="4"/>
  <c r="K306" i="4"/>
  <c r="I306" i="4"/>
  <c r="L306" i="4" s="1"/>
  <c r="M306" i="4" s="1"/>
  <c r="Q305" i="4"/>
  <c r="O305" i="4"/>
  <c r="K305" i="4"/>
  <c r="I305" i="4"/>
  <c r="L305" i="4" s="1"/>
  <c r="M305" i="4" s="1"/>
  <c r="Q304" i="4"/>
  <c r="O304" i="4"/>
  <c r="K304" i="4"/>
  <c r="I304" i="4"/>
  <c r="L304" i="4" s="1"/>
  <c r="M304" i="4" s="1"/>
  <c r="Q303" i="4"/>
  <c r="O303" i="4"/>
  <c r="K303" i="4"/>
  <c r="I303" i="4"/>
  <c r="L303" i="4" s="1"/>
  <c r="M303" i="4" s="1"/>
  <c r="Q302" i="4"/>
  <c r="O302" i="4"/>
  <c r="K302" i="4"/>
  <c r="I302" i="4"/>
  <c r="L302" i="4" s="1"/>
  <c r="M302" i="4" s="1"/>
  <c r="Q301" i="4"/>
  <c r="O301" i="4"/>
  <c r="K301" i="4"/>
  <c r="I301" i="4"/>
  <c r="L301" i="4" s="1"/>
  <c r="M301" i="4" s="1"/>
  <c r="Q300" i="4"/>
  <c r="O300" i="4"/>
  <c r="K300" i="4"/>
  <c r="I300" i="4"/>
  <c r="L300" i="4" s="1"/>
  <c r="M300" i="4" s="1"/>
  <c r="Q299" i="4"/>
  <c r="O299" i="4"/>
  <c r="K299" i="4"/>
  <c r="I299" i="4"/>
  <c r="L299" i="4" s="1"/>
  <c r="M299" i="4" s="1"/>
  <c r="Q298" i="4"/>
  <c r="O298" i="4"/>
  <c r="K298" i="4"/>
  <c r="I298" i="4"/>
  <c r="L298" i="4" s="1"/>
  <c r="M298" i="4" s="1"/>
  <c r="Q297" i="4"/>
  <c r="O297" i="4"/>
  <c r="K297" i="4"/>
  <c r="I297" i="4"/>
  <c r="L297" i="4" s="1"/>
  <c r="M297" i="4" s="1"/>
  <c r="Q296" i="4"/>
  <c r="O296" i="4"/>
  <c r="K296" i="4"/>
  <c r="I296" i="4"/>
  <c r="L296" i="4" s="1"/>
  <c r="M296" i="4" s="1"/>
  <c r="Q295" i="4"/>
  <c r="O295" i="4"/>
  <c r="K295" i="4"/>
  <c r="I295" i="4"/>
  <c r="L295" i="4" s="1"/>
  <c r="M295" i="4" s="1"/>
  <c r="Q294" i="4"/>
  <c r="O294" i="4"/>
  <c r="K294" i="4"/>
  <c r="I294" i="4"/>
  <c r="L294" i="4" s="1"/>
  <c r="M294" i="4" s="1"/>
  <c r="Q293" i="4"/>
  <c r="O293" i="4"/>
  <c r="K293" i="4"/>
  <c r="I293" i="4"/>
  <c r="L293" i="4" s="1"/>
  <c r="M293" i="4" s="1"/>
  <c r="Q292" i="4"/>
  <c r="O292" i="4"/>
  <c r="K292" i="4"/>
  <c r="I292" i="4"/>
  <c r="L292" i="4" s="1"/>
  <c r="M292" i="4" s="1"/>
  <c r="Q291" i="4"/>
  <c r="O291" i="4"/>
  <c r="K291" i="4"/>
  <c r="I291" i="4"/>
  <c r="L291" i="4" s="1"/>
  <c r="M291" i="4" s="1"/>
  <c r="Q290" i="4"/>
  <c r="O290" i="4"/>
  <c r="K290" i="4"/>
  <c r="I290" i="4"/>
  <c r="L290" i="4" s="1"/>
  <c r="M290" i="4" s="1"/>
  <c r="Q289" i="4"/>
  <c r="O289" i="4"/>
  <c r="K289" i="4"/>
  <c r="I289" i="4"/>
  <c r="L289" i="4" s="1"/>
  <c r="M289" i="4" s="1"/>
  <c r="Q288" i="4"/>
  <c r="O288" i="4"/>
  <c r="K288" i="4"/>
  <c r="I288" i="4"/>
  <c r="L288" i="4" s="1"/>
  <c r="M288" i="4" s="1"/>
  <c r="Q287" i="4"/>
  <c r="O287" i="4"/>
  <c r="K287" i="4"/>
  <c r="I287" i="4"/>
  <c r="L287" i="4" s="1"/>
  <c r="M287" i="4" s="1"/>
  <c r="Q286" i="4"/>
  <c r="O286" i="4"/>
  <c r="K286" i="4"/>
  <c r="I286" i="4"/>
  <c r="L286" i="4" s="1"/>
  <c r="M286" i="4" s="1"/>
  <c r="Q285" i="4"/>
  <c r="O285" i="4"/>
  <c r="K285" i="4"/>
  <c r="I285" i="4"/>
  <c r="L285" i="4" s="1"/>
  <c r="M285" i="4" s="1"/>
  <c r="Q284" i="4"/>
  <c r="O284" i="4"/>
  <c r="K284" i="4"/>
  <c r="I284" i="4"/>
  <c r="L284" i="4" s="1"/>
  <c r="M284" i="4" s="1"/>
  <c r="Q283" i="4"/>
  <c r="O283" i="4"/>
  <c r="K283" i="4"/>
  <c r="I283" i="4"/>
  <c r="L283" i="4" s="1"/>
  <c r="M283" i="4" s="1"/>
  <c r="Q282" i="4"/>
  <c r="O282" i="4"/>
  <c r="K282" i="4"/>
  <c r="I282" i="4"/>
  <c r="L282" i="4" s="1"/>
  <c r="M282" i="4" s="1"/>
  <c r="Q281" i="4"/>
  <c r="O281" i="4"/>
  <c r="K281" i="4"/>
  <c r="I281" i="4"/>
  <c r="L281" i="4" s="1"/>
  <c r="M281" i="4" s="1"/>
  <c r="Q280" i="4"/>
  <c r="O280" i="4"/>
  <c r="K280" i="4"/>
  <c r="I280" i="4"/>
  <c r="L280" i="4" s="1"/>
  <c r="M280" i="4" s="1"/>
  <c r="Q279" i="4"/>
  <c r="O279" i="4"/>
  <c r="K279" i="4"/>
  <c r="I279" i="4"/>
  <c r="L279" i="4" s="1"/>
  <c r="M279" i="4" s="1"/>
  <c r="Q278" i="4"/>
  <c r="O278" i="4"/>
  <c r="K278" i="4"/>
  <c r="I278" i="4"/>
  <c r="L278" i="4" s="1"/>
  <c r="M278" i="4" s="1"/>
  <c r="Q277" i="4"/>
  <c r="O277" i="4"/>
  <c r="K277" i="4"/>
  <c r="I277" i="4"/>
  <c r="L277" i="4" s="1"/>
  <c r="M277" i="4" s="1"/>
  <c r="Q276" i="4"/>
  <c r="O276" i="4"/>
  <c r="K276" i="4"/>
  <c r="I276" i="4"/>
  <c r="L276" i="4" s="1"/>
  <c r="M276" i="4" s="1"/>
  <c r="Q275" i="4"/>
  <c r="O275" i="4"/>
  <c r="K275" i="4"/>
  <c r="I275" i="4"/>
  <c r="L275" i="4" s="1"/>
  <c r="M275" i="4" s="1"/>
  <c r="Q274" i="4"/>
  <c r="O274" i="4"/>
  <c r="K274" i="4"/>
  <c r="I274" i="4"/>
  <c r="L274" i="4" s="1"/>
  <c r="M274" i="4" s="1"/>
  <c r="Q273" i="4"/>
  <c r="O273" i="4"/>
  <c r="K273" i="4"/>
  <c r="I273" i="4"/>
  <c r="L273" i="4" s="1"/>
  <c r="M273" i="4" s="1"/>
  <c r="Q272" i="4"/>
  <c r="O272" i="4"/>
  <c r="K272" i="4"/>
  <c r="I272" i="4"/>
  <c r="L272" i="4" s="1"/>
  <c r="M272" i="4" s="1"/>
  <c r="Q271" i="4"/>
  <c r="O271" i="4"/>
  <c r="K271" i="4"/>
  <c r="I271" i="4"/>
  <c r="L271" i="4" s="1"/>
  <c r="M271" i="4" s="1"/>
  <c r="Q270" i="4"/>
  <c r="O270" i="4"/>
  <c r="K270" i="4"/>
  <c r="I270" i="4"/>
  <c r="L270" i="4" s="1"/>
  <c r="M270" i="4" s="1"/>
  <c r="Q269" i="4"/>
  <c r="O269" i="4"/>
  <c r="K269" i="4"/>
  <c r="I269" i="4"/>
  <c r="L269" i="4" s="1"/>
  <c r="M269" i="4" s="1"/>
  <c r="Q268" i="4"/>
  <c r="O268" i="4"/>
  <c r="K268" i="4"/>
  <c r="I268" i="4"/>
  <c r="L268" i="4" s="1"/>
  <c r="M268" i="4" s="1"/>
  <c r="Q267" i="4"/>
  <c r="O267" i="4"/>
  <c r="K267" i="4"/>
  <c r="I267" i="4"/>
  <c r="L267" i="4" s="1"/>
  <c r="M267" i="4" s="1"/>
  <c r="Q266" i="4"/>
  <c r="O266" i="4"/>
  <c r="K266" i="4"/>
  <c r="I266" i="4"/>
  <c r="L266" i="4" s="1"/>
  <c r="M266" i="4" s="1"/>
  <c r="Q265" i="4"/>
  <c r="O265" i="4"/>
  <c r="K265" i="4"/>
  <c r="I265" i="4"/>
  <c r="L265" i="4" s="1"/>
  <c r="M265" i="4" s="1"/>
  <c r="Q264" i="4"/>
  <c r="O264" i="4"/>
  <c r="K264" i="4"/>
  <c r="I264" i="4"/>
  <c r="L264" i="4" s="1"/>
  <c r="M264" i="4" s="1"/>
  <c r="Q263" i="4"/>
  <c r="O263" i="4"/>
  <c r="K263" i="4"/>
  <c r="I263" i="4"/>
  <c r="L263" i="4" s="1"/>
  <c r="M263" i="4" s="1"/>
  <c r="Q262" i="4"/>
  <c r="O262" i="4"/>
  <c r="K262" i="4"/>
  <c r="I262" i="4"/>
  <c r="L262" i="4" s="1"/>
  <c r="M262" i="4" s="1"/>
  <c r="Q261" i="4"/>
  <c r="O261" i="4"/>
  <c r="K261" i="4"/>
  <c r="I261" i="4"/>
  <c r="L261" i="4" s="1"/>
  <c r="M261" i="4" s="1"/>
  <c r="Q260" i="4"/>
  <c r="O260" i="4"/>
  <c r="K260" i="4"/>
  <c r="I260" i="4"/>
  <c r="L260" i="4" s="1"/>
  <c r="M260" i="4" s="1"/>
  <c r="Q259" i="4"/>
  <c r="O259" i="4"/>
  <c r="K259" i="4"/>
  <c r="I259" i="4"/>
  <c r="L259" i="4" s="1"/>
  <c r="M259" i="4" s="1"/>
  <c r="Q258" i="4"/>
  <c r="O258" i="4"/>
  <c r="K258" i="4"/>
  <c r="I258" i="4"/>
  <c r="L258" i="4" s="1"/>
  <c r="M258" i="4" s="1"/>
  <c r="Q257" i="4"/>
  <c r="O257" i="4"/>
  <c r="K257" i="4"/>
  <c r="I257" i="4"/>
  <c r="L257" i="4" s="1"/>
  <c r="M257" i="4" s="1"/>
  <c r="Q256" i="4"/>
  <c r="O256" i="4"/>
  <c r="K256" i="4"/>
  <c r="I256" i="4"/>
  <c r="L256" i="4" s="1"/>
  <c r="M256" i="4" s="1"/>
  <c r="Q255" i="4"/>
  <c r="O255" i="4"/>
  <c r="K255" i="4"/>
  <c r="I255" i="4"/>
  <c r="L255" i="4" s="1"/>
  <c r="M255" i="4" s="1"/>
  <c r="Q254" i="4"/>
  <c r="O254" i="4"/>
  <c r="K254" i="4"/>
  <c r="I254" i="4"/>
  <c r="L254" i="4" s="1"/>
  <c r="M254" i="4" s="1"/>
  <c r="Q253" i="4"/>
  <c r="O253" i="4"/>
  <c r="K253" i="4"/>
  <c r="I253" i="4"/>
  <c r="L253" i="4" s="1"/>
  <c r="M253" i="4" s="1"/>
  <c r="Q252" i="4"/>
  <c r="O252" i="4"/>
  <c r="K252" i="4"/>
  <c r="I252" i="4"/>
  <c r="L252" i="4" s="1"/>
  <c r="M252" i="4" s="1"/>
  <c r="Q251" i="4"/>
  <c r="O251" i="4"/>
  <c r="K251" i="4"/>
  <c r="I251" i="4"/>
  <c r="L251" i="4" s="1"/>
  <c r="M251" i="4" s="1"/>
  <c r="Q250" i="4"/>
  <c r="O250" i="4"/>
  <c r="K250" i="4"/>
  <c r="I250" i="4"/>
  <c r="L250" i="4" s="1"/>
  <c r="M250" i="4" s="1"/>
  <c r="Q249" i="4"/>
  <c r="O249" i="4"/>
  <c r="K249" i="4"/>
  <c r="I249" i="4"/>
  <c r="L249" i="4" s="1"/>
  <c r="M249" i="4" s="1"/>
  <c r="Q248" i="4"/>
  <c r="O248" i="4"/>
  <c r="K248" i="4"/>
  <c r="I248" i="4"/>
  <c r="L248" i="4" s="1"/>
  <c r="M248" i="4" s="1"/>
  <c r="Q247" i="4"/>
  <c r="O247" i="4"/>
  <c r="K247" i="4"/>
  <c r="I247" i="4"/>
  <c r="L247" i="4" s="1"/>
  <c r="M247" i="4" s="1"/>
  <c r="Q246" i="4"/>
  <c r="O246" i="4"/>
  <c r="K246" i="4"/>
  <c r="I246" i="4"/>
  <c r="L246" i="4" s="1"/>
  <c r="M246" i="4" s="1"/>
  <c r="Q245" i="4"/>
  <c r="O245" i="4"/>
  <c r="K245" i="4"/>
  <c r="I245" i="4"/>
  <c r="L245" i="4" s="1"/>
  <c r="M245" i="4" s="1"/>
  <c r="Q244" i="4"/>
  <c r="O244" i="4"/>
  <c r="K244" i="4"/>
  <c r="I244" i="4"/>
  <c r="L244" i="4" s="1"/>
  <c r="M244" i="4" s="1"/>
  <c r="Q243" i="4"/>
  <c r="O243" i="4"/>
  <c r="K243" i="4"/>
  <c r="I243" i="4"/>
  <c r="L243" i="4" s="1"/>
  <c r="M243" i="4" s="1"/>
  <c r="Q242" i="4"/>
  <c r="O242" i="4"/>
  <c r="K242" i="4"/>
  <c r="I242" i="4"/>
  <c r="L242" i="4" s="1"/>
  <c r="M242" i="4" s="1"/>
  <c r="Q241" i="4"/>
  <c r="O241" i="4"/>
  <c r="K241" i="4"/>
  <c r="I241" i="4"/>
  <c r="L241" i="4" s="1"/>
  <c r="M241" i="4" s="1"/>
  <c r="Q240" i="4"/>
  <c r="O240" i="4"/>
  <c r="K240" i="4"/>
  <c r="I240" i="4"/>
  <c r="L240" i="4" s="1"/>
  <c r="M240" i="4" s="1"/>
  <c r="Q239" i="4"/>
  <c r="O239" i="4"/>
  <c r="K239" i="4"/>
  <c r="I239" i="4"/>
  <c r="L239" i="4" s="1"/>
  <c r="M239" i="4" s="1"/>
  <c r="Q238" i="4"/>
  <c r="O238" i="4"/>
  <c r="K238" i="4"/>
  <c r="I238" i="4"/>
  <c r="L238" i="4" s="1"/>
  <c r="M238" i="4" s="1"/>
  <c r="Q237" i="4"/>
  <c r="O237" i="4"/>
  <c r="K237" i="4"/>
  <c r="I237" i="4"/>
  <c r="L237" i="4" s="1"/>
  <c r="M237" i="4" s="1"/>
  <c r="Q236" i="4"/>
  <c r="O236" i="4"/>
  <c r="K236" i="4"/>
  <c r="I236" i="4"/>
  <c r="L236" i="4" s="1"/>
  <c r="M236" i="4" s="1"/>
  <c r="Q235" i="4"/>
  <c r="O235" i="4"/>
  <c r="K235" i="4"/>
  <c r="I235" i="4"/>
  <c r="L235" i="4" s="1"/>
  <c r="M235" i="4" s="1"/>
  <c r="Q234" i="4"/>
  <c r="O234" i="4"/>
  <c r="K234" i="4"/>
  <c r="I234" i="4"/>
  <c r="L234" i="4" s="1"/>
  <c r="M234" i="4" s="1"/>
  <c r="Q233" i="4"/>
  <c r="O233" i="4"/>
  <c r="K233" i="4"/>
  <c r="I233" i="4"/>
  <c r="L233" i="4" s="1"/>
  <c r="M233" i="4" s="1"/>
  <c r="Q232" i="4"/>
  <c r="O232" i="4"/>
  <c r="K232" i="4"/>
  <c r="I232" i="4"/>
  <c r="L232" i="4" s="1"/>
  <c r="M232" i="4" s="1"/>
  <c r="Q231" i="4"/>
  <c r="O231" i="4"/>
  <c r="K231" i="4"/>
  <c r="I231" i="4"/>
  <c r="L231" i="4" s="1"/>
  <c r="M231" i="4" s="1"/>
  <c r="Q230" i="4"/>
  <c r="O230" i="4"/>
  <c r="K230" i="4"/>
  <c r="I230" i="4"/>
  <c r="L230" i="4" s="1"/>
  <c r="M230" i="4" s="1"/>
  <c r="Q229" i="4"/>
  <c r="O229" i="4"/>
  <c r="K229" i="4"/>
  <c r="I229" i="4"/>
  <c r="L229" i="4" s="1"/>
  <c r="M229" i="4" s="1"/>
  <c r="Q228" i="4"/>
  <c r="O228" i="4"/>
  <c r="K228" i="4"/>
  <c r="I228" i="4"/>
  <c r="L228" i="4" s="1"/>
  <c r="M228" i="4" s="1"/>
  <c r="Q227" i="4"/>
  <c r="O227" i="4"/>
  <c r="K227" i="4"/>
  <c r="I227" i="4"/>
  <c r="L227" i="4" s="1"/>
  <c r="M227" i="4" s="1"/>
  <c r="Q226" i="4"/>
  <c r="O226" i="4"/>
  <c r="K226" i="4"/>
  <c r="I226" i="4"/>
  <c r="L226" i="4" s="1"/>
  <c r="M226" i="4" s="1"/>
  <c r="Q225" i="4"/>
  <c r="O225" i="4"/>
  <c r="K225" i="4"/>
  <c r="I225" i="4"/>
  <c r="L225" i="4" s="1"/>
  <c r="M225" i="4" s="1"/>
  <c r="Q224" i="4"/>
  <c r="O224" i="4"/>
  <c r="K224" i="4"/>
  <c r="I224" i="4"/>
  <c r="L224" i="4" s="1"/>
  <c r="M224" i="4" s="1"/>
  <c r="Q223" i="4"/>
  <c r="O223" i="4"/>
  <c r="K223" i="4"/>
  <c r="I223" i="4"/>
  <c r="L223" i="4" s="1"/>
  <c r="M223" i="4" s="1"/>
  <c r="Q222" i="4"/>
  <c r="O222" i="4"/>
  <c r="K222" i="4"/>
  <c r="I222" i="4"/>
  <c r="L222" i="4" s="1"/>
  <c r="M222" i="4" s="1"/>
  <c r="Q221" i="4"/>
  <c r="O221" i="4"/>
  <c r="K221" i="4"/>
  <c r="I221" i="4"/>
  <c r="L221" i="4" s="1"/>
  <c r="M221" i="4" s="1"/>
  <c r="Q220" i="4"/>
  <c r="O220" i="4"/>
  <c r="K220" i="4"/>
  <c r="I220" i="4"/>
  <c r="L220" i="4" s="1"/>
  <c r="M220" i="4" s="1"/>
  <c r="Q219" i="4"/>
  <c r="O219" i="4"/>
  <c r="K219" i="4"/>
  <c r="I219" i="4"/>
  <c r="L219" i="4" s="1"/>
  <c r="M219" i="4" s="1"/>
  <c r="Q218" i="4"/>
  <c r="O218" i="4"/>
  <c r="K218" i="4"/>
  <c r="I218" i="4"/>
  <c r="L218" i="4" s="1"/>
  <c r="M218" i="4" s="1"/>
  <c r="Q217" i="4"/>
  <c r="O217" i="4"/>
  <c r="K217" i="4"/>
  <c r="I217" i="4"/>
  <c r="L217" i="4" s="1"/>
  <c r="M217" i="4" s="1"/>
  <c r="Q216" i="4"/>
  <c r="O216" i="4"/>
  <c r="K216" i="4"/>
  <c r="I216" i="4"/>
  <c r="L216" i="4" s="1"/>
  <c r="M216" i="4" s="1"/>
  <c r="Q215" i="4"/>
  <c r="O215" i="4"/>
  <c r="K215" i="4"/>
  <c r="I215" i="4"/>
  <c r="L215" i="4" s="1"/>
  <c r="M215" i="4" s="1"/>
  <c r="Q214" i="4"/>
  <c r="O214" i="4"/>
  <c r="K214" i="4"/>
  <c r="I214" i="4"/>
  <c r="L214" i="4" s="1"/>
  <c r="M214" i="4" s="1"/>
  <c r="Q213" i="4"/>
  <c r="O213" i="4"/>
  <c r="K213" i="4"/>
  <c r="I213" i="4"/>
  <c r="L213" i="4" s="1"/>
  <c r="M213" i="4" s="1"/>
  <c r="Q212" i="4"/>
  <c r="O212" i="4"/>
  <c r="K212" i="4"/>
  <c r="I212" i="4"/>
  <c r="L212" i="4" s="1"/>
  <c r="M212" i="4" s="1"/>
  <c r="Q211" i="4"/>
  <c r="O211" i="4"/>
  <c r="K211" i="4"/>
  <c r="I211" i="4"/>
  <c r="L211" i="4" s="1"/>
  <c r="M211" i="4" s="1"/>
  <c r="Q210" i="4"/>
  <c r="O210" i="4"/>
  <c r="K210" i="4"/>
  <c r="I210" i="4"/>
  <c r="L210" i="4" s="1"/>
  <c r="M210" i="4" s="1"/>
  <c r="Q209" i="4"/>
  <c r="O209" i="4"/>
  <c r="K209" i="4"/>
  <c r="I209" i="4"/>
  <c r="L209" i="4" s="1"/>
  <c r="M209" i="4" s="1"/>
  <c r="Q208" i="4"/>
  <c r="O208" i="4"/>
  <c r="K208" i="4"/>
  <c r="I208" i="4"/>
  <c r="L208" i="4" s="1"/>
  <c r="M208" i="4" s="1"/>
  <c r="Q207" i="4"/>
  <c r="O207" i="4"/>
  <c r="K207" i="4"/>
  <c r="I207" i="4"/>
  <c r="L207" i="4" s="1"/>
  <c r="M207" i="4" s="1"/>
  <c r="Q206" i="4"/>
  <c r="O206" i="4"/>
  <c r="K206" i="4"/>
  <c r="I206" i="4"/>
  <c r="L206" i="4" s="1"/>
  <c r="M206" i="4" s="1"/>
  <c r="Q205" i="4"/>
  <c r="O205" i="4"/>
  <c r="K205" i="4"/>
  <c r="I205" i="4"/>
  <c r="L205" i="4" s="1"/>
  <c r="M205" i="4" s="1"/>
  <c r="Q204" i="4"/>
  <c r="O204" i="4"/>
  <c r="K204" i="4"/>
  <c r="I204" i="4"/>
  <c r="L204" i="4" s="1"/>
  <c r="M204" i="4" s="1"/>
  <c r="Q203" i="4"/>
  <c r="O203" i="4"/>
  <c r="K203" i="4"/>
  <c r="I203" i="4"/>
  <c r="L203" i="4" s="1"/>
  <c r="M203" i="4" s="1"/>
  <c r="Q202" i="4"/>
  <c r="O202" i="4"/>
  <c r="K202" i="4"/>
  <c r="I202" i="4"/>
  <c r="L202" i="4" s="1"/>
  <c r="M202" i="4" s="1"/>
  <c r="Q201" i="4"/>
  <c r="O201" i="4"/>
  <c r="K201" i="4"/>
  <c r="I201" i="4"/>
  <c r="L201" i="4" s="1"/>
  <c r="M201" i="4" s="1"/>
  <c r="Q200" i="4"/>
  <c r="O200" i="4"/>
  <c r="K200" i="4"/>
  <c r="I200" i="4"/>
  <c r="L200" i="4" s="1"/>
  <c r="M200" i="4" s="1"/>
  <c r="Q199" i="4"/>
  <c r="O199" i="4"/>
  <c r="K199" i="4"/>
  <c r="I199" i="4"/>
  <c r="L199" i="4" s="1"/>
  <c r="M199" i="4" s="1"/>
  <c r="Q198" i="4"/>
  <c r="O198" i="4"/>
  <c r="K198" i="4"/>
  <c r="I198" i="4"/>
  <c r="L198" i="4" s="1"/>
  <c r="M198" i="4" s="1"/>
  <c r="Q197" i="4"/>
  <c r="O197" i="4"/>
  <c r="K197" i="4"/>
  <c r="I197" i="4"/>
  <c r="L197" i="4" s="1"/>
  <c r="M197" i="4" s="1"/>
  <c r="Q196" i="4"/>
  <c r="O196" i="4"/>
  <c r="K196" i="4"/>
  <c r="I196" i="4"/>
  <c r="L196" i="4" s="1"/>
  <c r="M196" i="4" s="1"/>
  <c r="Q195" i="4"/>
  <c r="O195" i="4"/>
  <c r="K195" i="4"/>
  <c r="I195" i="4"/>
  <c r="L195" i="4" s="1"/>
  <c r="M195" i="4" s="1"/>
  <c r="Q194" i="4"/>
  <c r="O194" i="4"/>
  <c r="K194" i="4"/>
  <c r="I194" i="4"/>
  <c r="L194" i="4" s="1"/>
  <c r="M194" i="4" s="1"/>
  <c r="Q193" i="4"/>
  <c r="O193" i="4"/>
  <c r="K193" i="4"/>
  <c r="I193" i="4"/>
  <c r="L193" i="4" s="1"/>
  <c r="M193" i="4" s="1"/>
  <c r="Q192" i="4"/>
  <c r="O192" i="4"/>
  <c r="K192" i="4"/>
  <c r="I192" i="4"/>
  <c r="L192" i="4" s="1"/>
  <c r="M192" i="4" s="1"/>
  <c r="Q191" i="4"/>
  <c r="O191" i="4"/>
  <c r="K191" i="4"/>
  <c r="I191" i="4"/>
  <c r="L191" i="4" s="1"/>
  <c r="M191" i="4" s="1"/>
  <c r="Q190" i="4"/>
  <c r="O190" i="4"/>
  <c r="K190" i="4"/>
  <c r="I190" i="4"/>
  <c r="L190" i="4" s="1"/>
  <c r="M190" i="4" s="1"/>
  <c r="Q189" i="4"/>
  <c r="O189" i="4"/>
  <c r="K189" i="4"/>
  <c r="I189" i="4"/>
  <c r="L189" i="4" s="1"/>
  <c r="M189" i="4" s="1"/>
  <c r="Q188" i="4"/>
  <c r="O188" i="4"/>
  <c r="K188" i="4"/>
  <c r="I188" i="4"/>
  <c r="L188" i="4" s="1"/>
  <c r="M188" i="4" s="1"/>
  <c r="Q187" i="4"/>
  <c r="O187" i="4"/>
  <c r="K187" i="4"/>
  <c r="I187" i="4"/>
  <c r="L187" i="4" s="1"/>
  <c r="M187" i="4" s="1"/>
  <c r="Q186" i="4"/>
  <c r="O186" i="4"/>
  <c r="K186" i="4"/>
  <c r="I186" i="4"/>
  <c r="L186" i="4" s="1"/>
  <c r="M186" i="4" s="1"/>
  <c r="Q185" i="4"/>
  <c r="O185" i="4"/>
  <c r="K185" i="4"/>
  <c r="I185" i="4"/>
  <c r="L185" i="4" s="1"/>
  <c r="M185" i="4" s="1"/>
  <c r="Q184" i="4"/>
  <c r="O184" i="4"/>
  <c r="K184" i="4"/>
  <c r="I184" i="4"/>
  <c r="L184" i="4" s="1"/>
  <c r="M184" i="4" s="1"/>
  <c r="Q183" i="4"/>
  <c r="O183" i="4"/>
  <c r="K183" i="4"/>
  <c r="I183" i="4"/>
  <c r="L183" i="4" s="1"/>
  <c r="M183" i="4" s="1"/>
  <c r="Q182" i="4"/>
  <c r="O182" i="4"/>
  <c r="K182" i="4"/>
  <c r="I182" i="4"/>
  <c r="L182" i="4" s="1"/>
  <c r="M182" i="4" s="1"/>
  <c r="Q181" i="4"/>
  <c r="O181" i="4"/>
  <c r="K181" i="4"/>
  <c r="I181" i="4"/>
  <c r="L181" i="4" s="1"/>
  <c r="M181" i="4" s="1"/>
  <c r="Q180" i="4"/>
  <c r="O180" i="4"/>
  <c r="K180" i="4"/>
  <c r="I180" i="4"/>
  <c r="L180" i="4" s="1"/>
  <c r="M180" i="4" s="1"/>
  <c r="Q179" i="4"/>
  <c r="O179" i="4"/>
  <c r="K179" i="4"/>
  <c r="I179" i="4"/>
  <c r="L179" i="4" s="1"/>
  <c r="M179" i="4" s="1"/>
  <c r="Q178" i="4"/>
  <c r="O178" i="4"/>
  <c r="K178" i="4"/>
  <c r="I178" i="4"/>
  <c r="L178" i="4" s="1"/>
  <c r="M178" i="4" s="1"/>
  <c r="Q177" i="4"/>
  <c r="O177" i="4"/>
  <c r="K177" i="4"/>
  <c r="I177" i="4"/>
  <c r="L177" i="4" s="1"/>
  <c r="M177" i="4" s="1"/>
  <c r="Q176" i="4"/>
  <c r="O176" i="4"/>
  <c r="K176" i="4"/>
  <c r="I176" i="4"/>
  <c r="L176" i="4" s="1"/>
  <c r="M176" i="4" s="1"/>
  <c r="Q175" i="4"/>
  <c r="O175" i="4"/>
  <c r="K175" i="4"/>
  <c r="I175" i="4"/>
  <c r="L175" i="4" s="1"/>
  <c r="M175" i="4" s="1"/>
  <c r="Q174" i="4"/>
  <c r="O174" i="4"/>
  <c r="K174" i="4"/>
  <c r="I174" i="4"/>
  <c r="L174" i="4" s="1"/>
  <c r="M174" i="4" s="1"/>
  <c r="Q173" i="4"/>
  <c r="O173" i="4"/>
  <c r="K173" i="4"/>
  <c r="I173" i="4"/>
  <c r="L173" i="4" s="1"/>
  <c r="M173" i="4" s="1"/>
  <c r="Q172" i="4"/>
  <c r="O172" i="4"/>
  <c r="K172" i="4"/>
  <c r="I172" i="4"/>
  <c r="L172" i="4" s="1"/>
  <c r="M172" i="4" s="1"/>
  <c r="Q171" i="4"/>
  <c r="O171" i="4"/>
  <c r="K171" i="4"/>
  <c r="I171" i="4"/>
  <c r="L171" i="4" s="1"/>
  <c r="M171" i="4" s="1"/>
  <c r="Q170" i="4"/>
  <c r="O170" i="4"/>
  <c r="K170" i="4"/>
  <c r="I170" i="4"/>
  <c r="L170" i="4" s="1"/>
  <c r="M170" i="4" s="1"/>
  <c r="Q169" i="4"/>
  <c r="O169" i="4"/>
  <c r="K169" i="4"/>
  <c r="I169" i="4"/>
  <c r="L169" i="4" s="1"/>
  <c r="M169" i="4" s="1"/>
  <c r="Q168" i="4"/>
  <c r="O168" i="4"/>
  <c r="K168" i="4"/>
  <c r="I168" i="4"/>
  <c r="L168" i="4" s="1"/>
  <c r="M168" i="4" s="1"/>
  <c r="Q167" i="4"/>
  <c r="O167" i="4"/>
  <c r="K167" i="4"/>
  <c r="I167" i="4"/>
  <c r="L167" i="4" s="1"/>
  <c r="M167" i="4" s="1"/>
  <c r="Q166" i="4"/>
  <c r="O166" i="4"/>
  <c r="K166" i="4"/>
  <c r="I166" i="4"/>
  <c r="L166" i="4" s="1"/>
  <c r="M166" i="4" s="1"/>
  <c r="Q165" i="4"/>
  <c r="O165" i="4"/>
  <c r="K165" i="4"/>
  <c r="I165" i="4"/>
  <c r="L165" i="4" s="1"/>
  <c r="M165" i="4" s="1"/>
  <c r="Q164" i="4"/>
  <c r="O164" i="4"/>
  <c r="K164" i="4"/>
  <c r="I164" i="4"/>
  <c r="L164" i="4" s="1"/>
  <c r="M164" i="4" s="1"/>
  <c r="Q163" i="4"/>
  <c r="O163" i="4"/>
  <c r="K163" i="4"/>
  <c r="I163" i="4"/>
  <c r="L163" i="4" s="1"/>
  <c r="M163" i="4" s="1"/>
  <c r="Q162" i="4"/>
  <c r="O162" i="4"/>
  <c r="K162" i="4"/>
  <c r="I162" i="4"/>
  <c r="L162" i="4" s="1"/>
  <c r="M162" i="4" s="1"/>
  <c r="Q161" i="4"/>
  <c r="O161" i="4"/>
  <c r="K161" i="4"/>
  <c r="I161" i="4"/>
  <c r="L161" i="4" s="1"/>
  <c r="M161" i="4" s="1"/>
  <c r="Q160" i="4"/>
  <c r="O160" i="4"/>
  <c r="K160" i="4"/>
  <c r="I160" i="4"/>
  <c r="L160" i="4" s="1"/>
  <c r="M160" i="4" s="1"/>
  <c r="Q159" i="4"/>
  <c r="O159" i="4"/>
  <c r="K159" i="4"/>
  <c r="I159" i="4"/>
  <c r="L159" i="4" s="1"/>
  <c r="M159" i="4" s="1"/>
  <c r="Q158" i="4"/>
  <c r="O158" i="4"/>
  <c r="K158" i="4"/>
  <c r="I158" i="4"/>
  <c r="L158" i="4" s="1"/>
  <c r="M158" i="4" s="1"/>
  <c r="Q157" i="4"/>
  <c r="O157" i="4"/>
  <c r="K157" i="4"/>
  <c r="I157" i="4"/>
  <c r="L157" i="4" s="1"/>
  <c r="M157" i="4" s="1"/>
  <c r="Q156" i="4"/>
  <c r="O156" i="4"/>
  <c r="K156" i="4"/>
  <c r="I156" i="4"/>
  <c r="L156" i="4" s="1"/>
  <c r="M156" i="4" s="1"/>
  <c r="Q155" i="4"/>
  <c r="O155" i="4"/>
  <c r="K155" i="4"/>
  <c r="I155" i="4"/>
  <c r="L155" i="4" s="1"/>
  <c r="M155" i="4" s="1"/>
  <c r="Q154" i="4"/>
  <c r="O154" i="4"/>
  <c r="K154" i="4"/>
  <c r="I154" i="4"/>
  <c r="L154" i="4" s="1"/>
  <c r="M154" i="4" s="1"/>
  <c r="Q153" i="4"/>
  <c r="O153" i="4"/>
  <c r="K153" i="4"/>
  <c r="I153" i="4"/>
  <c r="L153" i="4" s="1"/>
  <c r="M153" i="4" s="1"/>
  <c r="Q152" i="4"/>
  <c r="O152" i="4"/>
  <c r="K152" i="4"/>
  <c r="I152" i="4"/>
  <c r="L152" i="4" s="1"/>
  <c r="M152" i="4" s="1"/>
  <c r="Q151" i="4"/>
  <c r="O151" i="4"/>
  <c r="K151" i="4"/>
  <c r="I151" i="4"/>
  <c r="L151" i="4" s="1"/>
  <c r="M151" i="4" s="1"/>
  <c r="Q150" i="4"/>
  <c r="O150" i="4"/>
  <c r="K150" i="4"/>
  <c r="I150" i="4"/>
  <c r="L150" i="4" s="1"/>
  <c r="M150" i="4" s="1"/>
  <c r="Q149" i="4"/>
  <c r="O149" i="4"/>
  <c r="K149" i="4"/>
  <c r="I149" i="4"/>
  <c r="L149" i="4" s="1"/>
  <c r="M149" i="4" s="1"/>
  <c r="Q148" i="4"/>
  <c r="O148" i="4"/>
  <c r="K148" i="4"/>
  <c r="I148" i="4"/>
  <c r="L148" i="4" s="1"/>
  <c r="M148" i="4" s="1"/>
  <c r="Q147" i="4"/>
  <c r="O147" i="4"/>
  <c r="K147" i="4"/>
  <c r="I147" i="4"/>
  <c r="L147" i="4" s="1"/>
  <c r="M147" i="4" s="1"/>
  <c r="Q146" i="4"/>
  <c r="O146" i="4"/>
  <c r="K146" i="4"/>
  <c r="I146" i="4"/>
  <c r="L146" i="4" s="1"/>
  <c r="M146" i="4" s="1"/>
  <c r="Q145" i="4"/>
  <c r="O145" i="4"/>
  <c r="K145" i="4"/>
  <c r="I145" i="4"/>
  <c r="L145" i="4" s="1"/>
  <c r="M145" i="4" s="1"/>
  <c r="Q144" i="4"/>
  <c r="O144" i="4"/>
  <c r="K144" i="4"/>
  <c r="I144" i="4"/>
  <c r="L144" i="4" s="1"/>
  <c r="M144" i="4" s="1"/>
  <c r="Q143" i="4"/>
  <c r="O143" i="4"/>
  <c r="K143" i="4"/>
  <c r="I143" i="4"/>
  <c r="L143" i="4" s="1"/>
  <c r="M143" i="4" s="1"/>
  <c r="Q142" i="4"/>
  <c r="O142" i="4"/>
  <c r="K142" i="4"/>
  <c r="I142" i="4"/>
  <c r="L142" i="4" s="1"/>
  <c r="M142" i="4" s="1"/>
  <c r="Q141" i="4"/>
  <c r="O141" i="4"/>
  <c r="K141" i="4"/>
  <c r="I141" i="4"/>
  <c r="L141" i="4" s="1"/>
  <c r="M141" i="4" s="1"/>
  <c r="Q140" i="4"/>
  <c r="O140" i="4"/>
  <c r="K140" i="4"/>
  <c r="I140" i="4"/>
  <c r="L140" i="4" s="1"/>
  <c r="M140" i="4" s="1"/>
  <c r="Q139" i="4"/>
  <c r="O139" i="4"/>
  <c r="K139" i="4"/>
  <c r="I139" i="4"/>
  <c r="L139" i="4" s="1"/>
  <c r="M139" i="4" s="1"/>
  <c r="Q138" i="4"/>
  <c r="O138" i="4"/>
  <c r="K138" i="4"/>
  <c r="I138" i="4"/>
  <c r="L138" i="4" s="1"/>
  <c r="M138" i="4" s="1"/>
  <c r="Q137" i="4"/>
  <c r="O137" i="4"/>
  <c r="K137" i="4"/>
  <c r="I137" i="4"/>
  <c r="L137" i="4" s="1"/>
  <c r="M137" i="4" s="1"/>
  <c r="Q136" i="4"/>
  <c r="O136" i="4"/>
  <c r="K136" i="4"/>
  <c r="I136" i="4"/>
  <c r="L136" i="4" s="1"/>
  <c r="M136" i="4" s="1"/>
  <c r="Q135" i="4"/>
  <c r="O135" i="4"/>
  <c r="K135" i="4"/>
  <c r="I135" i="4"/>
  <c r="L135" i="4" s="1"/>
  <c r="M135" i="4" s="1"/>
  <c r="Q134" i="4"/>
  <c r="O134" i="4"/>
  <c r="K134" i="4"/>
  <c r="I134" i="4"/>
  <c r="L134" i="4" s="1"/>
  <c r="M134" i="4" s="1"/>
  <c r="Q133" i="4"/>
  <c r="O133" i="4"/>
  <c r="K133" i="4"/>
  <c r="I133" i="4"/>
  <c r="L133" i="4" s="1"/>
  <c r="M133" i="4" s="1"/>
  <c r="Q132" i="4"/>
  <c r="O132" i="4"/>
  <c r="K132" i="4"/>
  <c r="I132" i="4"/>
  <c r="L132" i="4" s="1"/>
  <c r="M132" i="4" s="1"/>
  <c r="Q131" i="4"/>
  <c r="O131" i="4"/>
  <c r="K131" i="4"/>
  <c r="I131" i="4"/>
  <c r="L131" i="4" s="1"/>
  <c r="M131" i="4" s="1"/>
  <c r="Q130" i="4"/>
  <c r="O130" i="4"/>
  <c r="K130" i="4"/>
  <c r="I130" i="4"/>
  <c r="L130" i="4" s="1"/>
  <c r="M130" i="4" s="1"/>
  <c r="Q129" i="4"/>
  <c r="O129" i="4"/>
  <c r="K129" i="4"/>
  <c r="I129" i="4"/>
  <c r="L129" i="4" s="1"/>
  <c r="M129" i="4" s="1"/>
  <c r="Q128" i="4"/>
  <c r="O128" i="4"/>
  <c r="K128" i="4"/>
  <c r="I128" i="4"/>
  <c r="L128" i="4" s="1"/>
  <c r="M128" i="4" s="1"/>
  <c r="Q127" i="4"/>
  <c r="O127" i="4"/>
  <c r="K127" i="4"/>
  <c r="I127" i="4"/>
  <c r="L127" i="4" s="1"/>
  <c r="M127" i="4" s="1"/>
  <c r="Q126" i="4"/>
  <c r="O126" i="4"/>
  <c r="K126" i="4"/>
  <c r="I126" i="4"/>
  <c r="L126" i="4" s="1"/>
  <c r="M126" i="4" s="1"/>
  <c r="Q125" i="4"/>
  <c r="O125" i="4"/>
  <c r="K125" i="4"/>
  <c r="I125" i="4"/>
  <c r="L125" i="4" s="1"/>
  <c r="M125" i="4" s="1"/>
  <c r="Q124" i="4"/>
  <c r="O124" i="4"/>
  <c r="K124" i="4"/>
  <c r="I124" i="4"/>
  <c r="L124" i="4" s="1"/>
  <c r="M124" i="4" s="1"/>
  <c r="Q123" i="4"/>
  <c r="O123" i="4"/>
  <c r="K123" i="4"/>
  <c r="I123" i="4"/>
  <c r="L123" i="4" s="1"/>
  <c r="M123" i="4" s="1"/>
  <c r="Q122" i="4"/>
  <c r="O122" i="4"/>
  <c r="K122" i="4"/>
  <c r="I122" i="4"/>
  <c r="L122" i="4" s="1"/>
  <c r="M122" i="4" s="1"/>
  <c r="Q121" i="4"/>
  <c r="O121" i="4"/>
  <c r="K121" i="4"/>
  <c r="I121" i="4"/>
  <c r="L121" i="4" s="1"/>
  <c r="M121" i="4" s="1"/>
  <c r="Q120" i="4"/>
  <c r="O120" i="4"/>
  <c r="K120" i="4"/>
  <c r="I120" i="4"/>
  <c r="L120" i="4" s="1"/>
  <c r="M120" i="4" s="1"/>
  <c r="Q119" i="4"/>
  <c r="O119" i="4"/>
  <c r="K119" i="4"/>
  <c r="I119" i="4"/>
  <c r="L119" i="4" s="1"/>
  <c r="M119" i="4" s="1"/>
  <c r="Q118" i="4"/>
  <c r="O118" i="4"/>
  <c r="K118" i="4"/>
  <c r="I118" i="4"/>
  <c r="L118" i="4" s="1"/>
  <c r="M118" i="4" s="1"/>
  <c r="Q117" i="4"/>
  <c r="O117" i="4"/>
  <c r="K117" i="4"/>
  <c r="I117" i="4"/>
  <c r="L117" i="4" s="1"/>
  <c r="M117" i="4" s="1"/>
  <c r="Q116" i="4"/>
  <c r="O116" i="4"/>
  <c r="K116" i="4"/>
  <c r="I116" i="4"/>
  <c r="L116" i="4" s="1"/>
  <c r="M116" i="4" s="1"/>
  <c r="Q115" i="4"/>
  <c r="O115" i="4"/>
  <c r="K115" i="4"/>
  <c r="I115" i="4"/>
  <c r="L115" i="4" s="1"/>
  <c r="M115" i="4" s="1"/>
  <c r="Q114" i="4"/>
  <c r="O114" i="4"/>
  <c r="K114" i="4"/>
  <c r="I114" i="4"/>
  <c r="L114" i="4" s="1"/>
  <c r="M114" i="4" s="1"/>
  <c r="Q113" i="4"/>
  <c r="O113" i="4"/>
  <c r="K113" i="4"/>
  <c r="I113" i="4"/>
  <c r="L113" i="4" s="1"/>
  <c r="M113" i="4" s="1"/>
  <c r="Q112" i="4"/>
  <c r="O112" i="4"/>
  <c r="K112" i="4"/>
  <c r="I112" i="4"/>
  <c r="L112" i="4" s="1"/>
  <c r="M112" i="4" s="1"/>
  <c r="Q111" i="4"/>
  <c r="O111" i="4"/>
  <c r="K111" i="4"/>
  <c r="I111" i="4"/>
  <c r="L111" i="4" s="1"/>
  <c r="M111" i="4" s="1"/>
  <c r="Q110" i="4"/>
  <c r="O110" i="4"/>
  <c r="K110" i="4"/>
  <c r="I110" i="4"/>
  <c r="L110" i="4" s="1"/>
  <c r="M110" i="4" s="1"/>
  <c r="Q109" i="4"/>
  <c r="O109" i="4"/>
  <c r="K109" i="4"/>
  <c r="I109" i="4"/>
  <c r="L109" i="4" s="1"/>
  <c r="M109" i="4" s="1"/>
  <c r="Q108" i="4"/>
  <c r="O108" i="4"/>
  <c r="K108" i="4"/>
  <c r="I108" i="4"/>
  <c r="L108" i="4" s="1"/>
  <c r="M108" i="4" s="1"/>
  <c r="Q107" i="4"/>
  <c r="O107" i="4"/>
  <c r="K107" i="4"/>
  <c r="I107" i="4"/>
  <c r="L107" i="4" s="1"/>
  <c r="M107" i="4" s="1"/>
  <c r="Q106" i="4"/>
  <c r="O106" i="4"/>
  <c r="K106" i="4"/>
  <c r="I106" i="4"/>
  <c r="L106" i="4" s="1"/>
  <c r="M106" i="4" s="1"/>
  <c r="Q105" i="4"/>
  <c r="O105" i="4"/>
  <c r="K105" i="4"/>
  <c r="I105" i="4"/>
  <c r="L105" i="4" s="1"/>
  <c r="M105" i="4" s="1"/>
  <c r="Q104" i="4"/>
  <c r="O104" i="4"/>
  <c r="K104" i="4"/>
  <c r="I104" i="4"/>
  <c r="L104" i="4" s="1"/>
  <c r="M104" i="4" s="1"/>
  <c r="Q103" i="4"/>
  <c r="O103" i="4"/>
  <c r="K103" i="4"/>
  <c r="I103" i="4"/>
  <c r="L103" i="4" s="1"/>
  <c r="M103" i="4" s="1"/>
  <c r="Q102" i="4"/>
  <c r="O102" i="4"/>
  <c r="K102" i="4"/>
  <c r="I102" i="4"/>
  <c r="L102" i="4" s="1"/>
  <c r="M102" i="4" s="1"/>
  <c r="Q101" i="4"/>
  <c r="O101" i="4"/>
  <c r="K101" i="4"/>
  <c r="I101" i="4"/>
  <c r="L101" i="4" s="1"/>
  <c r="M101" i="4" s="1"/>
  <c r="Q100" i="4"/>
  <c r="O100" i="4"/>
  <c r="K100" i="4"/>
  <c r="I100" i="4"/>
  <c r="L100" i="4" s="1"/>
  <c r="M100" i="4" s="1"/>
  <c r="Q99" i="4"/>
  <c r="O99" i="4"/>
  <c r="K99" i="4"/>
  <c r="I99" i="4"/>
  <c r="L99" i="4" s="1"/>
  <c r="M99" i="4" s="1"/>
  <c r="Q98" i="4"/>
  <c r="O98" i="4"/>
  <c r="K98" i="4"/>
  <c r="I98" i="4"/>
  <c r="L98" i="4" s="1"/>
  <c r="M98" i="4" s="1"/>
  <c r="Q97" i="4"/>
  <c r="O97" i="4"/>
  <c r="K97" i="4"/>
  <c r="I97" i="4"/>
  <c r="L97" i="4" s="1"/>
  <c r="M97" i="4" s="1"/>
  <c r="Q96" i="4"/>
  <c r="O96" i="4"/>
  <c r="K96" i="4"/>
  <c r="I96" i="4"/>
  <c r="L96" i="4" s="1"/>
  <c r="M96" i="4" s="1"/>
  <c r="Q95" i="4"/>
  <c r="O95" i="4"/>
  <c r="K95" i="4"/>
  <c r="I95" i="4"/>
  <c r="L95" i="4" s="1"/>
  <c r="M95" i="4" s="1"/>
  <c r="Q94" i="4"/>
  <c r="O94" i="4"/>
  <c r="K94" i="4"/>
  <c r="I94" i="4"/>
  <c r="L94" i="4" s="1"/>
  <c r="M94" i="4" s="1"/>
  <c r="Q93" i="4"/>
  <c r="O93" i="4"/>
  <c r="K93" i="4"/>
  <c r="I93" i="4"/>
  <c r="L93" i="4" s="1"/>
  <c r="M93" i="4" s="1"/>
  <c r="Q92" i="4"/>
  <c r="O92" i="4"/>
  <c r="K92" i="4"/>
  <c r="I92" i="4"/>
  <c r="L92" i="4" s="1"/>
  <c r="M92" i="4" s="1"/>
  <c r="Q91" i="4"/>
  <c r="O91" i="4"/>
  <c r="K91" i="4"/>
  <c r="I91" i="4"/>
  <c r="L91" i="4" s="1"/>
  <c r="M91" i="4" s="1"/>
  <c r="Q90" i="4"/>
  <c r="O90" i="4"/>
  <c r="K90" i="4"/>
  <c r="I90" i="4"/>
  <c r="L90" i="4" s="1"/>
  <c r="M90" i="4" s="1"/>
  <c r="Q89" i="4"/>
  <c r="O89" i="4"/>
  <c r="K89" i="4"/>
  <c r="I89" i="4"/>
  <c r="L89" i="4" s="1"/>
  <c r="M89" i="4" s="1"/>
  <c r="Q88" i="4"/>
  <c r="O88" i="4"/>
  <c r="K88" i="4"/>
  <c r="I88" i="4"/>
  <c r="L88" i="4" s="1"/>
  <c r="M88" i="4" s="1"/>
  <c r="Q87" i="4"/>
  <c r="O87" i="4"/>
  <c r="K87" i="4"/>
  <c r="I87" i="4"/>
  <c r="L87" i="4" s="1"/>
  <c r="M87" i="4" s="1"/>
  <c r="Q86" i="4"/>
  <c r="O86" i="4"/>
  <c r="K86" i="4"/>
  <c r="I86" i="4"/>
  <c r="L86" i="4" s="1"/>
  <c r="M86" i="4" s="1"/>
  <c r="Q85" i="4"/>
  <c r="O85" i="4"/>
  <c r="K85" i="4"/>
  <c r="I85" i="4"/>
  <c r="L85" i="4" s="1"/>
  <c r="M85" i="4" s="1"/>
  <c r="Q84" i="4"/>
  <c r="O84" i="4"/>
  <c r="K84" i="4"/>
  <c r="I84" i="4"/>
  <c r="L84" i="4" s="1"/>
  <c r="M84" i="4" s="1"/>
  <c r="Q83" i="4"/>
  <c r="O83" i="4"/>
  <c r="K83" i="4"/>
  <c r="I83" i="4"/>
  <c r="L83" i="4" s="1"/>
  <c r="M83" i="4" s="1"/>
  <c r="Q82" i="4"/>
  <c r="O82" i="4"/>
  <c r="K82" i="4"/>
  <c r="I82" i="4"/>
  <c r="L82" i="4" s="1"/>
  <c r="M82" i="4" s="1"/>
  <c r="Q81" i="4"/>
  <c r="O81" i="4"/>
  <c r="K81" i="4"/>
  <c r="I81" i="4"/>
  <c r="L81" i="4" s="1"/>
  <c r="M81" i="4" s="1"/>
  <c r="Q80" i="4"/>
  <c r="O80" i="4"/>
  <c r="K80" i="4"/>
  <c r="I80" i="4"/>
  <c r="L80" i="4" s="1"/>
  <c r="M80" i="4" s="1"/>
  <c r="Q79" i="4"/>
  <c r="O79" i="4"/>
  <c r="K79" i="4"/>
  <c r="I79" i="4"/>
  <c r="L79" i="4" s="1"/>
  <c r="M79" i="4" s="1"/>
  <c r="Q78" i="4"/>
  <c r="O78" i="4"/>
  <c r="K78" i="4"/>
  <c r="I78" i="4"/>
  <c r="L78" i="4" s="1"/>
  <c r="M78" i="4" s="1"/>
  <c r="Q77" i="4"/>
  <c r="O77" i="4"/>
  <c r="K77" i="4"/>
  <c r="I77" i="4"/>
  <c r="L77" i="4" s="1"/>
  <c r="M77" i="4" s="1"/>
  <c r="Q76" i="4"/>
  <c r="O76" i="4"/>
  <c r="K76" i="4"/>
  <c r="I76" i="4"/>
  <c r="L76" i="4" s="1"/>
  <c r="M76" i="4" s="1"/>
  <c r="Q75" i="4"/>
  <c r="O75" i="4"/>
  <c r="K75" i="4"/>
  <c r="I75" i="4"/>
  <c r="L75" i="4" s="1"/>
  <c r="M75" i="4" s="1"/>
  <c r="Q74" i="4"/>
  <c r="O74" i="4"/>
  <c r="K74" i="4"/>
  <c r="I74" i="4"/>
  <c r="L74" i="4" s="1"/>
  <c r="M74" i="4" s="1"/>
  <c r="Q73" i="4"/>
  <c r="O73" i="4"/>
  <c r="K73" i="4"/>
  <c r="I73" i="4"/>
  <c r="L73" i="4" s="1"/>
  <c r="M73" i="4" s="1"/>
  <c r="Q72" i="4"/>
  <c r="O72" i="4"/>
  <c r="K72" i="4"/>
  <c r="I72" i="4"/>
  <c r="L72" i="4" s="1"/>
  <c r="M72" i="4" s="1"/>
  <c r="Q71" i="4"/>
  <c r="O71" i="4"/>
  <c r="K71" i="4"/>
  <c r="I71" i="4"/>
  <c r="L71" i="4" s="1"/>
  <c r="M71" i="4" s="1"/>
  <c r="Q70" i="4"/>
  <c r="O70" i="4"/>
  <c r="K70" i="4"/>
  <c r="I70" i="4"/>
  <c r="L70" i="4" s="1"/>
  <c r="M70" i="4" s="1"/>
  <c r="Q69" i="4"/>
  <c r="O69" i="4"/>
  <c r="K69" i="4"/>
  <c r="I69" i="4"/>
  <c r="L69" i="4" s="1"/>
  <c r="M69" i="4" s="1"/>
  <c r="Q68" i="4"/>
  <c r="O68" i="4"/>
  <c r="K68" i="4"/>
  <c r="I68" i="4"/>
  <c r="L68" i="4" s="1"/>
  <c r="M68" i="4" s="1"/>
  <c r="Q67" i="4"/>
  <c r="O67" i="4"/>
  <c r="K67" i="4"/>
  <c r="I67" i="4"/>
  <c r="L67" i="4" s="1"/>
  <c r="M67" i="4" s="1"/>
  <c r="Q66" i="4"/>
  <c r="O66" i="4"/>
  <c r="K66" i="4"/>
  <c r="I66" i="4"/>
  <c r="L66" i="4" s="1"/>
  <c r="M66" i="4" s="1"/>
  <c r="Q65" i="4"/>
  <c r="O65" i="4"/>
  <c r="K65" i="4"/>
  <c r="I65" i="4"/>
  <c r="L65" i="4" s="1"/>
  <c r="M65" i="4" s="1"/>
  <c r="Q64" i="4"/>
  <c r="O64" i="4"/>
  <c r="K64" i="4"/>
  <c r="I64" i="4"/>
  <c r="L64" i="4" s="1"/>
  <c r="M64" i="4" s="1"/>
  <c r="Q63" i="4"/>
  <c r="O63" i="4"/>
  <c r="K63" i="4"/>
  <c r="I63" i="4"/>
  <c r="L63" i="4" s="1"/>
  <c r="M63" i="4" s="1"/>
  <c r="Q62" i="4"/>
  <c r="O62" i="4"/>
  <c r="K62" i="4"/>
  <c r="I62" i="4"/>
  <c r="L62" i="4" s="1"/>
  <c r="M62" i="4" s="1"/>
  <c r="Q61" i="4"/>
  <c r="O61" i="4"/>
  <c r="K61" i="4"/>
  <c r="I61" i="4"/>
  <c r="L61" i="4" s="1"/>
  <c r="M61" i="4" s="1"/>
  <c r="Q60" i="4"/>
  <c r="O60" i="4"/>
  <c r="K60" i="4"/>
  <c r="I60" i="4"/>
  <c r="L60" i="4" s="1"/>
  <c r="M60" i="4" s="1"/>
  <c r="Q59" i="4"/>
  <c r="O59" i="4"/>
  <c r="K59" i="4"/>
  <c r="I59" i="4"/>
  <c r="L59" i="4" s="1"/>
  <c r="M59" i="4" s="1"/>
  <c r="Q58" i="4"/>
  <c r="O58" i="4"/>
  <c r="K58" i="4"/>
  <c r="I58" i="4"/>
  <c r="L58" i="4" s="1"/>
  <c r="M58" i="4" s="1"/>
  <c r="Q57" i="4"/>
  <c r="O57" i="4"/>
  <c r="K57" i="4"/>
  <c r="I57" i="4"/>
  <c r="L57" i="4" s="1"/>
  <c r="M57" i="4" s="1"/>
  <c r="Q56" i="4"/>
  <c r="O56" i="4"/>
  <c r="K56" i="4"/>
  <c r="I56" i="4"/>
  <c r="L56" i="4" s="1"/>
  <c r="M56" i="4" s="1"/>
  <c r="Q55" i="4"/>
  <c r="O55" i="4"/>
  <c r="K55" i="4"/>
  <c r="I55" i="4"/>
  <c r="L55" i="4" s="1"/>
  <c r="M55" i="4" s="1"/>
  <c r="Q54" i="4"/>
  <c r="O54" i="4"/>
  <c r="K54" i="4"/>
  <c r="I54" i="4"/>
  <c r="L54" i="4" s="1"/>
  <c r="M54" i="4" s="1"/>
  <c r="Q53" i="4"/>
  <c r="O53" i="4"/>
  <c r="K53" i="4"/>
  <c r="I53" i="4"/>
  <c r="L53" i="4" s="1"/>
  <c r="M53" i="4" s="1"/>
  <c r="Q52" i="4"/>
  <c r="O52" i="4"/>
  <c r="K52" i="4"/>
  <c r="I52" i="4"/>
  <c r="L52" i="4" s="1"/>
  <c r="M52" i="4" s="1"/>
  <c r="Q51" i="4"/>
  <c r="O51" i="4"/>
  <c r="K51" i="4"/>
  <c r="I51" i="4"/>
  <c r="L51" i="4" s="1"/>
  <c r="M51" i="4" s="1"/>
  <c r="Q50" i="4"/>
  <c r="O50" i="4"/>
  <c r="K50" i="4"/>
  <c r="I50" i="4"/>
  <c r="L50" i="4" s="1"/>
  <c r="M50" i="4" s="1"/>
  <c r="Q49" i="4"/>
  <c r="O49" i="4"/>
  <c r="K49" i="4"/>
  <c r="I49" i="4"/>
  <c r="L49" i="4" s="1"/>
  <c r="M49" i="4" s="1"/>
  <c r="Q48" i="4"/>
  <c r="O48" i="4"/>
  <c r="K48" i="4"/>
  <c r="I48" i="4"/>
  <c r="L48" i="4" s="1"/>
  <c r="M48" i="4" s="1"/>
  <c r="Q47" i="4"/>
  <c r="O47" i="4"/>
  <c r="K47" i="4"/>
  <c r="I47" i="4"/>
  <c r="L47" i="4" s="1"/>
  <c r="M47" i="4" s="1"/>
  <c r="Q46" i="4"/>
  <c r="O46" i="4"/>
  <c r="K46" i="4"/>
  <c r="I46" i="4"/>
  <c r="L46" i="4" s="1"/>
  <c r="M46" i="4" s="1"/>
  <c r="Q45" i="4"/>
  <c r="O45" i="4"/>
  <c r="K45" i="4"/>
  <c r="I45" i="4"/>
  <c r="L45" i="4" s="1"/>
  <c r="M45" i="4" s="1"/>
  <c r="Q44" i="4"/>
  <c r="O44" i="4"/>
  <c r="K44" i="4"/>
  <c r="I44" i="4"/>
  <c r="L44" i="4" s="1"/>
  <c r="M44" i="4" s="1"/>
  <c r="Q43" i="4"/>
  <c r="O43" i="4"/>
  <c r="K43" i="4"/>
  <c r="I43" i="4"/>
  <c r="L43" i="4" s="1"/>
  <c r="M43" i="4" s="1"/>
  <c r="Q42" i="4"/>
  <c r="O42" i="4"/>
  <c r="K42" i="4"/>
  <c r="I42" i="4"/>
  <c r="L42" i="4" s="1"/>
  <c r="M42" i="4" s="1"/>
  <c r="Q41" i="4"/>
  <c r="O41" i="4"/>
  <c r="K41" i="4"/>
  <c r="I41" i="4"/>
  <c r="L41" i="4" s="1"/>
  <c r="M41" i="4" s="1"/>
  <c r="Q40" i="4"/>
  <c r="O40" i="4"/>
  <c r="K40" i="4"/>
  <c r="I40" i="4"/>
  <c r="L40" i="4" s="1"/>
  <c r="M40" i="4" s="1"/>
  <c r="Q39" i="4"/>
  <c r="O39" i="4"/>
  <c r="K39" i="4"/>
  <c r="I39" i="4"/>
  <c r="L39" i="4" s="1"/>
  <c r="M39" i="4" s="1"/>
  <c r="Q38" i="4"/>
  <c r="O38" i="4"/>
  <c r="K38" i="4"/>
  <c r="I38" i="4"/>
  <c r="L38" i="4" s="1"/>
  <c r="M38" i="4" s="1"/>
  <c r="Q37" i="4"/>
  <c r="O37" i="4"/>
  <c r="K37" i="4"/>
  <c r="I37" i="4"/>
  <c r="L37" i="4" s="1"/>
  <c r="M37" i="4" s="1"/>
  <c r="Q36" i="4"/>
  <c r="O36" i="4"/>
  <c r="K36" i="4"/>
  <c r="I36" i="4"/>
  <c r="L36" i="4" s="1"/>
  <c r="M36" i="4" s="1"/>
  <c r="Q35" i="4"/>
  <c r="O35" i="4"/>
  <c r="K35" i="4"/>
  <c r="I35" i="4"/>
  <c r="L35" i="4" s="1"/>
  <c r="M35" i="4" s="1"/>
  <c r="Q34" i="4"/>
  <c r="O34" i="4"/>
  <c r="K34" i="4"/>
  <c r="L34" i="4"/>
  <c r="M34" i="4" s="1"/>
  <c r="Q33" i="4"/>
  <c r="O33" i="4"/>
  <c r="K33" i="4"/>
  <c r="I33" i="4"/>
  <c r="L33" i="4" s="1"/>
  <c r="M33" i="4" s="1"/>
  <c r="Q32" i="4"/>
  <c r="O32" i="4"/>
  <c r="K32" i="4"/>
  <c r="I32" i="4"/>
  <c r="L32" i="4" s="1"/>
  <c r="M32" i="4" s="1"/>
  <c r="Q31" i="4"/>
  <c r="O31" i="4"/>
  <c r="K31" i="4"/>
  <c r="I31" i="4"/>
  <c r="L31" i="4" s="1"/>
  <c r="M31" i="4" s="1"/>
  <c r="Q30" i="4"/>
  <c r="O30" i="4"/>
  <c r="K30" i="4"/>
  <c r="I30" i="4"/>
  <c r="L30" i="4" s="1"/>
  <c r="M30" i="4" s="1"/>
  <c r="Q29" i="4"/>
  <c r="O29" i="4"/>
  <c r="K29" i="4"/>
  <c r="I29" i="4"/>
  <c r="L29" i="4" s="1"/>
  <c r="M29" i="4" s="1"/>
  <c r="Q28" i="4"/>
  <c r="O28" i="4"/>
  <c r="K28" i="4"/>
  <c r="I28" i="4"/>
  <c r="L28" i="4" s="1"/>
  <c r="M28" i="4" s="1"/>
  <c r="Q27" i="4"/>
  <c r="O27" i="4"/>
  <c r="K27" i="4"/>
  <c r="I27" i="4"/>
  <c r="L27" i="4" s="1"/>
  <c r="M27" i="4" s="1"/>
  <c r="Q26" i="4"/>
  <c r="O26" i="4"/>
  <c r="K26" i="4"/>
  <c r="I26" i="4"/>
  <c r="L26" i="4" s="1"/>
  <c r="M26" i="4" s="1"/>
  <c r="Q25" i="4"/>
  <c r="O25" i="4"/>
  <c r="K25" i="4"/>
  <c r="I25" i="4"/>
  <c r="L25" i="4" s="1"/>
  <c r="M25" i="4" s="1"/>
  <c r="Q24" i="4"/>
  <c r="O24" i="4"/>
  <c r="K24" i="4"/>
  <c r="I24" i="4"/>
  <c r="L24" i="4" s="1"/>
  <c r="M24" i="4" s="1"/>
  <c r="Q23" i="4"/>
  <c r="O23" i="4"/>
  <c r="K23" i="4"/>
  <c r="I23" i="4"/>
  <c r="L23" i="4" s="1"/>
  <c r="M23" i="4" s="1"/>
  <c r="Q22" i="4"/>
  <c r="O22" i="4"/>
  <c r="K22" i="4"/>
  <c r="I22" i="4"/>
  <c r="L22" i="4" s="1"/>
  <c r="M22" i="4" s="1"/>
  <c r="Q21" i="4"/>
  <c r="O21" i="4"/>
  <c r="K21" i="4"/>
  <c r="I21" i="4"/>
  <c r="L21" i="4" s="1"/>
  <c r="M21" i="4" s="1"/>
  <c r="Q20" i="4"/>
  <c r="O20" i="4"/>
  <c r="K20" i="4"/>
  <c r="I20" i="4"/>
  <c r="L20" i="4" s="1"/>
  <c r="M20" i="4" s="1"/>
  <c r="Q19" i="4"/>
  <c r="O19" i="4"/>
  <c r="K19" i="4"/>
  <c r="I19" i="4"/>
  <c r="L19" i="4" s="1"/>
  <c r="M19" i="4" s="1"/>
  <c r="Q18" i="4"/>
  <c r="O18" i="4"/>
  <c r="K18" i="4"/>
  <c r="I18" i="4"/>
  <c r="L18" i="4" s="1"/>
  <c r="M18" i="4" s="1"/>
  <c r="Q17" i="4"/>
  <c r="O17" i="4"/>
  <c r="K17" i="4"/>
  <c r="I17" i="4"/>
  <c r="L17" i="4" s="1"/>
  <c r="M17" i="4" s="1"/>
  <c r="Q16" i="4"/>
  <c r="O16" i="4"/>
  <c r="K16" i="4"/>
  <c r="I16" i="4"/>
  <c r="L16" i="4" s="1"/>
  <c r="M16" i="4" s="1"/>
  <c r="Q15" i="4"/>
  <c r="O15" i="4"/>
  <c r="K15" i="4"/>
  <c r="I15" i="4"/>
  <c r="L15" i="4" s="1"/>
  <c r="M15" i="4" s="1"/>
  <c r="Q14" i="4"/>
  <c r="O14" i="4"/>
  <c r="K14" i="4"/>
  <c r="I14" i="4"/>
  <c r="L14" i="4" s="1"/>
  <c r="M14" i="4" s="1"/>
  <c r="Q13" i="4"/>
  <c r="O13" i="4"/>
  <c r="K13" i="4"/>
  <c r="I13" i="4"/>
  <c r="L13" i="4" s="1"/>
  <c r="M13" i="4" s="1"/>
  <c r="Q12" i="4"/>
  <c r="O12" i="4"/>
  <c r="K12" i="4"/>
  <c r="I12" i="4"/>
  <c r="L12" i="4" s="1"/>
  <c r="M12" i="4" s="1"/>
  <c r="Q11" i="4"/>
  <c r="O11" i="4"/>
  <c r="K11" i="4"/>
  <c r="I11" i="4"/>
  <c r="L11" i="4" s="1"/>
  <c r="M11" i="4" s="1"/>
  <c r="Q10" i="4"/>
  <c r="O10" i="4"/>
  <c r="K10" i="4"/>
  <c r="I10" i="4"/>
  <c r="L10" i="4" s="1"/>
  <c r="M10" i="4" s="1"/>
  <c r="Q9" i="4"/>
  <c r="K9" i="4"/>
  <c r="I9" i="4"/>
  <c r="L9" i="4" s="1"/>
  <c r="M9" i="4" s="1"/>
  <c r="Q8" i="4"/>
  <c r="O8" i="4"/>
  <c r="L8" i="4"/>
  <c r="M8" i="4" s="1"/>
  <c r="K8" i="4"/>
  <c r="I8" i="4"/>
  <c r="Q7" i="4"/>
  <c r="O7" i="4"/>
  <c r="K7" i="4"/>
  <c r="I7" i="4"/>
  <c r="L7" i="4" s="1"/>
  <c r="M7" i="4" s="1"/>
  <c r="Q6" i="4"/>
  <c r="O6" i="4"/>
  <c r="K6" i="4"/>
  <c r="I6" i="4"/>
  <c r="L6" i="4" s="1"/>
  <c r="M6" i="4" s="1"/>
  <c r="Q404" i="1" l="1"/>
  <c r="O404" i="1"/>
  <c r="L404" i="1"/>
  <c r="M404" i="1" s="1"/>
  <c r="L12" i="1"/>
  <c r="M12" i="1" s="1"/>
  <c r="O12" i="1"/>
  <c r="Q12" i="1"/>
  <c r="L13" i="1"/>
  <c r="M13" i="1" s="1"/>
  <c r="O13" i="1"/>
  <c r="Q13" i="1"/>
  <c r="L14" i="1"/>
  <c r="M14" i="1" s="1"/>
  <c r="O14" i="1"/>
  <c r="Q14" i="1"/>
  <c r="L15" i="1"/>
  <c r="M15" i="1" s="1"/>
  <c r="O15" i="1"/>
  <c r="Q15" i="1"/>
  <c r="L16" i="1"/>
  <c r="M16" i="1" s="1"/>
  <c r="O16" i="1"/>
  <c r="Q16" i="1"/>
  <c r="L17" i="1"/>
  <c r="M17" i="1" s="1"/>
  <c r="O17" i="1"/>
  <c r="Q17" i="1"/>
  <c r="L18" i="1"/>
  <c r="M18" i="1" s="1"/>
  <c r="O18" i="1"/>
  <c r="Q18" i="1"/>
  <c r="L19" i="1"/>
  <c r="M19" i="1" s="1"/>
  <c r="O19" i="1"/>
  <c r="Q19" i="1"/>
  <c r="L20" i="1"/>
  <c r="M20" i="1" s="1"/>
  <c r="O20" i="1"/>
  <c r="Q20" i="1"/>
  <c r="L21" i="1"/>
  <c r="M21" i="1" s="1"/>
  <c r="O21" i="1"/>
  <c r="Q21" i="1"/>
  <c r="L22" i="1"/>
  <c r="M22" i="1" s="1"/>
  <c r="O22" i="1"/>
  <c r="Q22" i="1"/>
  <c r="L23" i="1"/>
  <c r="M23" i="1" s="1"/>
  <c r="O23" i="1"/>
  <c r="Q23" i="1"/>
  <c r="L24" i="1"/>
  <c r="M24" i="1" s="1"/>
  <c r="O24" i="1"/>
  <c r="Q24" i="1"/>
  <c r="L25" i="1"/>
  <c r="M25" i="1" s="1"/>
  <c r="O25" i="1"/>
  <c r="Q25" i="1"/>
  <c r="L26" i="1"/>
  <c r="M26" i="1" s="1"/>
  <c r="O26" i="1"/>
  <c r="Q26" i="1"/>
  <c r="L27" i="1"/>
  <c r="M27" i="1" s="1"/>
  <c r="O27" i="1"/>
  <c r="Q27" i="1"/>
  <c r="L28" i="1"/>
  <c r="M28" i="1" s="1"/>
  <c r="O28" i="1"/>
  <c r="Q28" i="1"/>
  <c r="L29" i="1"/>
  <c r="M29" i="1" s="1"/>
  <c r="O29" i="1"/>
  <c r="Q29" i="1"/>
  <c r="L30" i="1"/>
  <c r="M30" i="1" s="1"/>
  <c r="O30" i="1"/>
  <c r="Q30" i="1"/>
  <c r="L31" i="1"/>
  <c r="M31" i="1" s="1"/>
  <c r="O31" i="1"/>
  <c r="Q31" i="1"/>
  <c r="L32" i="1"/>
  <c r="M32" i="1" s="1"/>
  <c r="O32" i="1"/>
  <c r="Q32" i="1"/>
  <c r="L33" i="1"/>
  <c r="M33" i="1" s="1"/>
  <c r="O33" i="1"/>
  <c r="Q33" i="1"/>
  <c r="L34" i="1"/>
  <c r="M34" i="1" s="1"/>
  <c r="O34" i="1"/>
  <c r="Q34" i="1"/>
  <c r="L35" i="1"/>
  <c r="M35" i="1" s="1"/>
  <c r="O35" i="1"/>
  <c r="Q35" i="1"/>
  <c r="L36" i="1"/>
  <c r="M36" i="1" s="1"/>
  <c r="O36" i="1"/>
  <c r="Q36" i="1"/>
  <c r="L37" i="1"/>
  <c r="M37" i="1" s="1"/>
  <c r="O37" i="1"/>
  <c r="Q37" i="1"/>
  <c r="L38" i="1"/>
  <c r="M38" i="1" s="1"/>
  <c r="O38" i="1"/>
  <c r="Q38" i="1"/>
  <c r="L39" i="1"/>
  <c r="M39" i="1" s="1"/>
  <c r="O39" i="1"/>
  <c r="Q39" i="1"/>
  <c r="L40" i="1"/>
  <c r="M40" i="1" s="1"/>
  <c r="O40" i="1"/>
  <c r="Q40" i="1"/>
  <c r="L41" i="1"/>
  <c r="M41" i="1" s="1"/>
  <c r="O41" i="1"/>
  <c r="Q41" i="1"/>
  <c r="L42" i="1"/>
  <c r="M42" i="1" s="1"/>
  <c r="O42" i="1"/>
  <c r="Q42" i="1"/>
  <c r="L43" i="1"/>
  <c r="M43" i="1" s="1"/>
  <c r="O43" i="1"/>
  <c r="Q43" i="1"/>
  <c r="L44" i="1"/>
  <c r="M44" i="1" s="1"/>
  <c r="O44" i="1"/>
  <c r="Q44" i="1"/>
  <c r="L45" i="1"/>
  <c r="M45" i="1" s="1"/>
  <c r="O45" i="1"/>
  <c r="Q45" i="1"/>
  <c r="L46" i="1"/>
  <c r="M46" i="1" s="1"/>
  <c r="O46" i="1"/>
  <c r="Q46" i="1"/>
  <c r="L47" i="1"/>
  <c r="M47" i="1" s="1"/>
  <c r="O47" i="1"/>
  <c r="Q47" i="1"/>
  <c r="L48" i="1"/>
  <c r="M48" i="1" s="1"/>
  <c r="O48" i="1"/>
  <c r="Q48" i="1"/>
  <c r="L49" i="1"/>
  <c r="M49" i="1" s="1"/>
  <c r="O49" i="1"/>
  <c r="Q49" i="1"/>
  <c r="L50" i="1"/>
  <c r="M50" i="1" s="1"/>
  <c r="O50" i="1"/>
  <c r="Q50" i="1"/>
  <c r="L51" i="1"/>
  <c r="M51" i="1" s="1"/>
  <c r="O51" i="1"/>
  <c r="Q51" i="1"/>
  <c r="L52" i="1"/>
  <c r="M52" i="1" s="1"/>
  <c r="O52" i="1"/>
  <c r="Q52" i="1"/>
  <c r="L53" i="1"/>
  <c r="M53" i="1" s="1"/>
  <c r="O53" i="1"/>
  <c r="Q53" i="1"/>
  <c r="L54" i="1"/>
  <c r="M54" i="1" s="1"/>
  <c r="O54" i="1"/>
  <c r="Q54" i="1"/>
  <c r="L55" i="1"/>
  <c r="M55" i="1" s="1"/>
  <c r="O55" i="1"/>
  <c r="Q55" i="1"/>
  <c r="L56" i="1"/>
  <c r="M56" i="1" s="1"/>
  <c r="O56" i="1"/>
  <c r="Q56" i="1"/>
  <c r="L57" i="1"/>
  <c r="M57" i="1" s="1"/>
  <c r="O57" i="1"/>
  <c r="Q57" i="1"/>
  <c r="L58" i="1"/>
  <c r="M58" i="1" s="1"/>
  <c r="O58" i="1"/>
  <c r="Q58" i="1"/>
  <c r="L59" i="1"/>
  <c r="M59" i="1" s="1"/>
  <c r="O59" i="1"/>
  <c r="Q59" i="1"/>
  <c r="L60" i="1"/>
  <c r="M60" i="1" s="1"/>
  <c r="O60" i="1"/>
  <c r="Q60" i="1"/>
  <c r="L61" i="1"/>
  <c r="M61" i="1" s="1"/>
  <c r="O61" i="1"/>
  <c r="Q61" i="1"/>
  <c r="L62" i="1"/>
  <c r="M62" i="1" s="1"/>
  <c r="O62" i="1"/>
  <c r="Q62" i="1"/>
  <c r="L63" i="1"/>
  <c r="M63" i="1" s="1"/>
  <c r="O63" i="1"/>
  <c r="Q63" i="1"/>
  <c r="L64" i="1"/>
  <c r="M64" i="1" s="1"/>
  <c r="O64" i="1"/>
  <c r="Q64" i="1"/>
  <c r="L65" i="1"/>
  <c r="M65" i="1" s="1"/>
  <c r="O65" i="1"/>
  <c r="Q65" i="1"/>
  <c r="L66" i="1"/>
  <c r="M66" i="1" s="1"/>
  <c r="O66" i="1"/>
  <c r="Q66" i="1"/>
  <c r="L67" i="1"/>
  <c r="M67" i="1" s="1"/>
  <c r="O67" i="1"/>
  <c r="Q67" i="1"/>
  <c r="L68" i="1"/>
  <c r="M68" i="1" s="1"/>
  <c r="O68" i="1"/>
  <c r="Q68" i="1"/>
  <c r="L69" i="1"/>
  <c r="M69" i="1" s="1"/>
  <c r="O69" i="1"/>
  <c r="Q69" i="1"/>
  <c r="L70" i="1"/>
  <c r="M70" i="1" s="1"/>
  <c r="O70" i="1"/>
  <c r="Q70" i="1"/>
  <c r="L71" i="1"/>
  <c r="M71" i="1" s="1"/>
  <c r="O71" i="1"/>
  <c r="Q71" i="1"/>
  <c r="L72" i="1"/>
  <c r="M72" i="1" s="1"/>
  <c r="O72" i="1"/>
  <c r="Q72" i="1"/>
  <c r="L73" i="1"/>
  <c r="M73" i="1" s="1"/>
  <c r="O73" i="1"/>
  <c r="Q73" i="1"/>
  <c r="L74" i="1"/>
  <c r="M74" i="1" s="1"/>
  <c r="O74" i="1"/>
  <c r="Q74" i="1"/>
  <c r="L75" i="1"/>
  <c r="M75" i="1" s="1"/>
  <c r="O75" i="1"/>
  <c r="Q75" i="1"/>
  <c r="L76" i="1"/>
  <c r="M76" i="1" s="1"/>
  <c r="O76" i="1"/>
  <c r="Q76" i="1"/>
  <c r="L77" i="1"/>
  <c r="M77" i="1" s="1"/>
  <c r="O77" i="1"/>
  <c r="Q77" i="1"/>
  <c r="L78" i="1"/>
  <c r="M78" i="1" s="1"/>
  <c r="O78" i="1"/>
  <c r="Q78" i="1"/>
  <c r="L79" i="1"/>
  <c r="M79" i="1" s="1"/>
  <c r="O79" i="1"/>
  <c r="Q79" i="1"/>
  <c r="L80" i="1"/>
  <c r="M80" i="1" s="1"/>
  <c r="O80" i="1"/>
  <c r="Q80" i="1"/>
  <c r="L81" i="1"/>
  <c r="M81" i="1" s="1"/>
  <c r="O81" i="1"/>
  <c r="Q81" i="1"/>
  <c r="L82" i="1"/>
  <c r="M82" i="1" s="1"/>
  <c r="O82" i="1"/>
  <c r="Q82" i="1"/>
  <c r="L83" i="1"/>
  <c r="M83" i="1" s="1"/>
  <c r="O83" i="1"/>
  <c r="Q83" i="1"/>
  <c r="L84" i="1"/>
  <c r="M84" i="1" s="1"/>
  <c r="O84" i="1"/>
  <c r="Q84" i="1"/>
  <c r="L85" i="1"/>
  <c r="M85" i="1" s="1"/>
  <c r="O85" i="1"/>
  <c r="Q85" i="1"/>
  <c r="L86" i="1"/>
  <c r="M86" i="1" s="1"/>
  <c r="O86" i="1"/>
  <c r="Q86" i="1"/>
  <c r="L87" i="1"/>
  <c r="M87" i="1" s="1"/>
  <c r="O87" i="1"/>
  <c r="Q87" i="1"/>
  <c r="L88" i="1"/>
  <c r="M88" i="1" s="1"/>
  <c r="O88" i="1"/>
  <c r="Q88" i="1"/>
  <c r="L89" i="1"/>
  <c r="M89" i="1" s="1"/>
  <c r="O89" i="1"/>
  <c r="Q89" i="1"/>
  <c r="L90" i="1"/>
  <c r="M90" i="1" s="1"/>
  <c r="O90" i="1"/>
  <c r="Q90" i="1"/>
  <c r="L91" i="1"/>
  <c r="M91" i="1" s="1"/>
  <c r="O91" i="1"/>
  <c r="Q91" i="1"/>
  <c r="L92" i="1"/>
  <c r="M92" i="1" s="1"/>
  <c r="O92" i="1"/>
  <c r="Q92" i="1"/>
  <c r="L93" i="1"/>
  <c r="M93" i="1" s="1"/>
  <c r="O93" i="1"/>
  <c r="Q93" i="1"/>
  <c r="L94" i="1"/>
  <c r="M94" i="1" s="1"/>
  <c r="O94" i="1"/>
  <c r="Q94" i="1"/>
  <c r="L95" i="1"/>
  <c r="M95" i="1" s="1"/>
  <c r="O95" i="1"/>
  <c r="Q95" i="1"/>
  <c r="L96" i="1"/>
  <c r="M96" i="1" s="1"/>
  <c r="O96" i="1"/>
  <c r="Q96" i="1"/>
  <c r="L97" i="1"/>
  <c r="M97" i="1" s="1"/>
  <c r="O97" i="1"/>
  <c r="Q97" i="1"/>
  <c r="L98" i="1"/>
  <c r="M98" i="1" s="1"/>
  <c r="O98" i="1"/>
  <c r="Q98" i="1"/>
  <c r="L99" i="1"/>
  <c r="M99" i="1" s="1"/>
  <c r="O99" i="1"/>
  <c r="Q99" i="1"/>
  <c r="L100" i="1"/>
  <c r="M100" i="1" s="1"/>
  <c r="O100" i="1"/>
  <c r="Q100" i="1"/>
  <c r="L101" i="1"/>
  <c r="M101" i="1" s="1"/>
  <c r="O101" i="1"/>
  <c r="Q101" i="1"/>
  <c r="L102" i="1"/>
  <c r="M102" i="1" s="1"/>
  <c r="O102" i="1"/>
  <c r="Q102" i="1"/>
  <c r="L103" i="1"/>
  <c r="M103" i="1" s="1"/>
  <c r="O103" i="1"/>
  <c r="Q103" i="1"/>
  <c r="L104" i="1"/>
  <c r="M104" i="1" s="1"/>
  <c r="O104" i="1"/>
  <c r="Q104" i="1"/>
  <c r="L105" i="1"/>
  <c r="M105" i="1" s="1"/>
  <c r="O105" i="1"/>
  <c r="Q105" i="1"/>
  <c r="L106" i="1"/>
  <c r="M106" i="1" s="1"/>
  <c r="O106" i="1"/>
  <c r="Q106" i="1"/>
  <c r="L107" i="1"/>
  <c r="M107" i="1" s="1"/>
  <c r="O107" i="1"/>
  <c r="Q107" i="1"/>
  <c r="L108" i="1"/>
  <c r="M108" i="1" s="1"/>
  <c r="O108" i="1"/>
  <c r="Q108" i="1"/>
  <c r="L109" i="1"/>
  <c r="M109" i="1" s="1"/>
  <c r="O109" i="1"/>
  <c r="Q109" i="1"/>
  <c r="L110" i="1"/>
  <c r="M110" i="1" s="1"/>
  <c r="O110" i="1"/>
  <c r="Q110" i="1"/>
  <c r="L111" i="1"/>
  <c r="M111" i="1" s="1"/>
  <c r="O111" i="1"/>
  <c r="Q111" i="1"/>
  <c r="L112" i="1"/>
  <c r="M112" i="1" s="1"/>
  <c r="O112" i="1"/>
  <c r="Q112" i="1"/>
  <c r="L113" i="1"/>
  <c r="M113" i="1" s="1"/>
  <c r="O113" i="1"/>
  <c r="Q113" i="1"/>
  <c r="L114" i="1"/>
  <c r="M114" i="1" s="1"/>
  <c r="O114" i="1"/>
  <c r="Q114" i="1"/>
  <c r="L115" i="1"/>
  <c r="M115" i="1" s="1"/>
  <c r="O115" i="1"/>
  <c r="Q115" i="1"/>
  <c r="L116" i="1"/>
  <c r="M116" i="1" s="1"/>
  <c r="O116" i="1"/>
  <c r="Q116" i="1"/>
  <c r="L117" i="1"/>
  <c r="M117" i="1" s="1"/>
  <c r="O117" i="1"/>
  <c r="Q117" i="1"/>
  <c r="L118" i="1"/>
  <c r="M118" i="1" s="1"/>
  <c r="O118" i="1"/>
  <c r="Q118" i="1"/>
  <c r="L119" i="1"/>
  <c r="M119" i="1" s="1"/>
  <c r="O119" i="1"/>
  <c r="Q119" i="1"/>
  <c r="L120" i="1"/>
  <c r="M120" i="1" s="1"/>
  <c r="O120" i="1"/>
  <c r="Q120" i="1"/>
  <c r="L121" i="1"/>
  <c r="M121" i="1" s="1"/>
  <c r="O121" i="1"/>
  <c r="Q121" i="1"/>
  <c r="L122" i="1"/>
  <c r="M122" i="1" s="1"/>
  <c r="O122" i="1"/>
  <c r="Q122" i="1"/>
  <c r="L123" i="1"/>
  <c r="M123" i="1" s="1"/>
  <c r="O123" i="1"/>
  <c r="Q123" i="1"/>
  <c r="L124" i="1"/>
  <c r="M124" i="1" s="1"/>
  <c r="O124" i="1"/>
  <c r="Q124" i="1"/>
  <c r="L125" i="1"/>
  <c r="M125" i="1" s="1"/>
  <c r="O125" i="1"/>
  <c r="Q125" i="1"/>
  <c r="L126" i="1"/>
  <c r="M126" i="1" s="1"/>
  <c r="O126" i="1"/>
  <c r="Q126" i="1"/>
  <c r="L127" i="1"/>
  <c r="M127" i="1" s="1"/>
  <c r="O127" i="1"/>
  <c r="Q127" i="1"/>
  <c r="L128" i="1"/>
  <c r="M128" i="1" s="1"/>
  <c r="O128" i="1"/>
  <c r="Q128" i="1"/>
  <c r="L129" i="1"/>
  <c r="M129" i="1" s="1"/>
  <c r="O129" i="1"/>
  <c r="Q129" i="1"/>
  <c r="L130" i="1"/>
  <c r="M130" i="1" s="1"/>
  <c r="O130" i="1"/>
  <c r="Q130" i="1"/>
  <c r="L131" i="1"/>
  <c r="M131" i="1" s="1"/>
  <c r="O131" i="1"/>
  <c r="Q131" i="1"/>
  <c r="L132" i="1"/>
  <c r="M132" i="1" s="1"/>
  <c r="O132" i="1"/>
  <c r="Q132" i="1"/>
  <c r="L133" i="1"/>
  <c r="M133" i="1" s="1"/>
  <c r="O133" i="1"/>
  <c r="Q133" i="1"/>
  <c r="L134" i="1"/>
  <c r="M134" i="1" s="1"/>
  <c r="O134" i="1"/>
  <c r="Q134" i="1"/>
  <c r="L135" i="1"/>
  <c r="M135" i="1" s="1"/>
  <c r="O135" i="1"/>
  <c r="Q135" i="1"/>
  <c r="L136" i="1"/>
  <c r="M136" i="1" s="1"/>
  <c r="O136" i="1"/>
  <c r="Q136" i="1"/>
  <c r="L137" i="1"/>
  <c r="M137" i="1" s="1"/>
  <c r="O137" i="1"/>
  <c r="Q137" i="1"/>
  <c r="L138" i="1"/>
  <c r="M138" i="1" s="1"/>
  <c r="O138" i="1"/>
  <c r="Q138" i="1"/>
  <c r="L139" i="1"/>
  <c r="M139" i="1" s="1"/>
  <c r="O139" i="1"/>
  <c r="Q139" i="1"/>
  <c r="L140" i="1"/>
  <c r="M140" i="1" s="1"/>
  <c r="O140" i="1"/>
  <c r="Q140" i="1"/>
  <c r="L141" i="1"/>
  <c r="M141" i="1" s="1"/>
  <c r="O141" i="1"/>
  <c r="Q141" i="1"/>
  <c r="L142" i="1"/>
  <c r="M142" i="1" s="1"/>
  <c r="O142" i="1"/>
  <c r="Q142" i="1"/>
  <c r="L143" i="1"/>
  <c r="M143" i="1" s="1"/>
  <c r="O143" i="1"/>
  <c r="Q143" i="1"/>
  <c r="L144" i="1"/>
  <c r="M144" i="1" s="1"/>
  <c r="O144" i="1"/>
  <c r="Q144" i="1"/>
  <c r="L145" i="1"/>
  <c r="M145" i="1" s="1"/>
  <c r="O145" i="1"/>
  <c r="Q145" i="1"/>
  <c r="L146" i="1"/>
  <c r="M146" i="1" s="1"/>
  <c r="O146" i="1"/>
  <c r="Q146" i="1"/>
  <c r="L147" i="1"/>
  <c r="M147" i="1" s="1"/>
  <c r="O147" i="1"/>
  <c r="Q147" i="1"/>
  <c r="L148" i="1"/>
  <c r="M148" i="1" s="1"/>
  <c r="O148" i="1"/>
  <c r="Q148" i="1"/>
  <c r="L149" i="1"/>
  <c r="M149" i="1" s="1"/>
  <c r="O149" i="1"/>
  <c r="Q149" i="1"/>
  <c r="L150" i="1"/>
  <c r="M150" i="1" s="1"/>
  <c r="O150" i="1"/>
  <c r="Q150" i="1"/>
  <c r="L151" i="1"/>
  <c r="M151" i="1" s="1"/>
  <c r="O151" i="1"/>
  <c r="Q151" i="1"/>
  <c r="L152" i="1"/>
  <c r="M152" i="1" s="1"/>
  <c r="O152" i="1"/>
  <c r="Q152" i="1"/>
  <c r="L153" i="1"/>
  <c r="M153" i="1" s="1"/>
  <c r="O153" i="1"/>
  <c r="Q153" i="1"/>
  <c r="L154" i="1"/>
  <c r="M154" i="1" s="1"/>
  <c r="O154" i="1"/>
  <c r="Q154" i="1"/>
  <c r="L155" i="1"/>
  <c r="M155" i="1" s="1"/>
  <c r="O155" i="1"/>
  <c r="Q155" i="1"/>
  <c r="L156" i="1"/>
  <c r="M156" i="1" s="1"/>
  <c r="O156" i="1"/>
  <c r="Q156" i="1"/>
  <c r="L157" i="1"/>
  <c r="M157" i="1" s="1"/>
  <c r="O157" i="1"/>
  <c r="Q157" i="1"/>
  <c r="L158" i="1"/>
  <c r="M158" i="1" s="1"/>
  <c r="O158" i="1"/>
  <c r="Q158" i="1"/>
  <c r="L159" i="1"/>
  <c r="M159" i="1" s="1"/>
  <c r="O159" i="1"/>
  <c r="Q159" i="1"/>
  <c r="L160" i="1"/>
  <c r="M160" i="1" s="1"/>
  <c r="O160" i="1"/>
  <c r="Q160" i="1"/>
  <c r="L161" i="1"/>
  <c r="M161" i="1" s="1"/>
  <c r="O161" i="1"/>
  <c r="Q161" i="1"/>
  <c r="L162" i="1"/>
  <c r="M162" i="1" s="1"/>
  <c r="O162" i="1"/>
  <c r="Q162" i="1"/>
  <c r="L163" i="1"/>
  <c r="M163" i="1" s="1"/>
  <c r="O163" i="1"/>
  <c r="Q163" i="1"/>
  <c r="L164" i="1"/>
  <c r="M164" i="1" s="1"/>
  <c r="O164" i="1"/>
  <c r="Q164" i="1"/>
  <c r="L165" i="1"/>
  <c r="M165" i="1" s="1"/>
  <c r="O165" i="1"/>
  <c r="Q165" i="1"/>
  <c r="L166" i="1"/>
  <c r="M166" i="1" s="1"/>
  <c r="O166" i="1"/>
  <c r="Q166" i="1"/>
  <c r="L167" i="1"/>
  <c r="M167" i="1" s="1"/>
  <c r="O167" i="1"/>
  <c r="Q167" i="1"/>
  <c r="L168" i="1"/>
  <c r="M168" i="1" s="1"/>
  <c r="O168" i="1"/>
  <c r="Q168" i="1"/>
  <c r="L169" i="1"/>
  <c r="M169" i="1" s="1"/>
  <c r="O169" i="1"/>
  <c r="Q169" i="1"/>
  <c r="L170" i="1"/>
  <c r="M170" i="1" s="1"/>
  <c r="O170" i="1"/>
  <c r="Q170" i="1"/>
  <c r="L171" i="1"/>
  <c r="M171" i="1" s="1"/>
  <c r="O171" i="1"/>
  <c r="Q171" i="1"/>
  <c r="L172" i="1"/>
  <c r="M172" i="1" s="1"/>
  <c r="O172" i="1"/>
  <c r="Q172" i="1"/>
  <c r="L173" i="1"/>
  <c r="M173" i="1" s="1"/>
  <c r="O173" i="1"/>
  <c r="Q173" i="1"/>
  <c r="L174" i="1"/>
  <c r="M174" i="1" s="1"/>
  <c r="O174" i="1"/>
  <c r="Q174" i="1"/>
  <c r="L175" i="1"/>
  <c r="M175" i="1" s="1"/>
  <c r="O175" i="1"/>
  <c r="Q175" i="1"/>
  <c r="L176" i="1"/>
  <c r="M176" i="1" s="1"/>
  <c r="O176" i="1"/>
  <c r="Q176" i="1"/>
  <c r="L177" i="1"/>
  <c r="M177" i="1" s="1"/>
  <c r="O177" i="1"/>
  <c r="Q177" i="1"/>
  <c r="L178" i="1"/>
  <c r="M178" i="1" s="1"/>
  <c r="O178" i="1"/>
  <c r="Q178" i="1"/>
  <c r="L179" i="1"/>
  <c r="M179" i="1" s="1"/>
  <c r="O179" i="1"/>
  <c r="Q179" i="1"/>
  <c r="L180" i="1"/>
  <c r="M180" i="1" s="1"/>
  <c r="O180" i="1"/>
  <c r="Q180" i="1"/>
  <c r="L181" i="1"/>
  <c r="M181" i="1" s="1"/>
  <c r="O181" i="1"/>
  <c r="Q181" i="1"/>
  <c r="L182" i="1"/>
  <c r="M182" i="1" s="1"/>
  <c r="O182" i="1"/>
  <c r="Q182" i="1"/>
  <c r="L183" i="1"/>
  <c r="M183" i="1" s="1"/>
  <c r="O183" i="1"/>
  <c r="Q183" i="1"/>
  <c r="L184" i="1"/>
  <c r="M184" i="1" s="1"/>
  <c r="O184" i="1"/>
  <c r="Q184" i="1"/>
  <c r="L185" i="1"/>
  <c r="M185" i="1" s="1"/>
  <c r="O185" i="1"/>
  <c r="Q185" i="1"/>
  <c r="L186" i="1"/>
  <c r="M186" i="1" s="1"/>
  <c r="O186" i="1"/>
  <c r="Q186" i="1"/>
  <c r="L187" i="1"/>
  <c r="M187" i="1" s="1"/>
  <c r="O187" i="1"/>
  <c r="Q187" i="1"/>
  <c r="L188" i="1"/>
  <c r="M188" i="1" s="1"/>
  <c r="O188" i="1"/>
  <c r="Q188" i="1"/>
  <c r="L189" i="1"/>
  <c r="M189" i="1" s="1"/>
  <c r="O189" i="1"/>
  <c r="Q189" i="1"/>
  <c r="L190" i="1"/>
  <c r="M190" i="1" s="1"/>
  <c r="O190" i="1"/>
  <c r="Q190" i="1"/>
  <c r="L191" i="1"/>
  <c r="M191" i="1" s="1"/>
  <c r="O191" i="1"/>
  <c r="Q191" i="1"/>
  <c r="L192" i="1"/>
  <c r="M192" i="1" s="1"/>
  <c r="O192" i="1"/>
  <c r="Q192" i="1"/>
  <c r="L193" i="1"/>
  <c r="M193" i="1" s="1"/>
  <c r="O193" i="1"/>
  <c r="Q193" i="1"/>
  <c r="L194" i="1"/>
  <c r="M194" i="1" s="1"/>
  <c r="O194" i="1"/>
  <c r="Q194" i="1"/>
  <c r="L195" i="1"/>
  <c r="M195" i="1" s="1"/>
  <c r="O195" i="1"/>
  <c r="Q195" i="1"/>
  <c r="L196" i="1"/>
  <c r="M196" i="1" s="1"/>
  <c r="O196" i="1"/>
  <c r="Q196" i="1"/>
  <c r="L197" i="1"/>
  <c r="M197" i="1" s="1"/>
  <c r="O197" i="1"/>
  <c r="Q197" i="1"/>
  <c r="L198" i="1"/>
  <c r="M198" i="1" s="1"/>
  <c r="O198" i="1"/>
  <c r="Q198" i="1"/>
  <c r="L199" i="1"/>
  <c r="M199" i="1" s="1"/>
  <c r="O199" i="1"/>
  <c r="Q199" i="1"/>
  <c r="L200" i="1"/>
  <c r="M200" i="1" s="1"/>
  <c r="O200" i="1"/>
  <c r="Q200" i="1"/>
  <c r="L201" i="1"/>
  <c r="M201" i="1" s="1"/>
  <c r="O201" i="1"/>
  <c r="Q201" i="1"/>
  <c r="L202" i="1"/>
  <c r="M202" i="1" s="1"/>
  <c r="O202" i="1"/>
  <c r="Q202" i="1"/>
  <c r="L203" i="1"/>
  <c r="M203" i="1" s="1"/>
  <c r="O203" i="1"/>
  <c r="Q203" i="1"/>
  <c r="L204" i="1"/>
  <c r="M204" i="1" s="1"/>
  <c r="O204" i="1"/>
  <c r="Q204" i="1"/>
  <c r="L205" i="1"/>
  <c r="M205" i="1" s="1"/>
  <c r="O205" i="1"/>
  <c r="Q205" i="1"/>
  <c r="L206" i="1"/>
  <c r="M206" i="1" s="1"/>
  <c r="O206" i="1"/>
  <c r="Q206" i="1"/>
  <c r="L207" i="1"/>
  <c r="M207" i="1" s="1"/>
  <c r="O207" i="1"/>
  <c r="Q207" i="1"/>
  <c r="L208" i="1"/>
  <c r="M208" i="1" s="1"/>
  <c r="O208" i="1"/>
  <c r="Q208" i="1"/>
  <c r="L209" i="1"/>
  <c r="M209" i="1" s="1"/>
  <c r="O209" i="1"/>
  <c r="Q209" i="1"/>
  <c r="L210" i="1"/>
  <c r="M210" i="1" s="1"/>
  <c r="O210" i="1"/>
  <c r="Q210" i="1"/>
  <c r="L211" i="1"/>
  <c r="M211" i="1" s="1"/>
  <c r="O211" i="1"/>
  <c r="Q211" i="1"/>
  <c r="L212" i="1"/>
  <c r="M212" i="1" s="1"/>
  <c r="O212" i="1"/>
  <c r="Q212" i="1"/>
  <c r="L213" i="1"/>
  <c r="M213" i="1" s="1"/>
  <c r="O213" i="1"/>
  <c r="Q213" i="1"/>
  <c r="L214" i="1"/>
  <c r="M214" i="1" s="1"/>
  <c r="O214" i="1"/>
  <c r="Q214" i="1"/>
  <c r="L215" i="1"/>
  <c r="M215" i="1" s="1"/>
  <c r="O215" i="1"/>
  <c r="Q215" i="1"/>
  <c r="L216" i="1"/>
  <c r="M216" i="1" s="1"/>
  <c r="O216" i="1"/>
  <c r="Q216" i="1"/>
  <c r="L217" i="1"/>
  <c r="M217" i="1" s="1"/>
  <c r="O217" i="1"/>
  <c r="Q217" i="1"/>
  <c r="L218" i="1"/>
  <c r="M218" i="1" s="1"/>
  <c r="O218" i="1"/>
  <c r="Q218" i="1"/>
  <c r="L219" i="1"/>
  <c r="M219" i="1" s="1"/>
  <c r="O219" i="1"/>
  <c r="Q219" i="1"/>
  <c r="L220" i="1"/>
  <c r="M220" i="1" s="1"/>
  <c r="O220" i="1"/>
  <c r="Q220" i="1"/>
  <c r="L221" i="1"/>
  <c r="M221" i="1" s="1"/>
  <c r="O221" i="1"/>
  <c r="Q221" i="1"/>
  <c r="L222" i="1"/>
  <c r="M222" i="1" s="1"/>
  <c r="O222" i="1"/>
  <c r="Q222" i="1"/>
  <c r="L223" i="1"/>
  <c r="M223" i="1" s="1"/>
  <c r="O223" i="1"/>
  <c r="Q223" i="1"/>
  <c r="L224" i="1"/>
  <c r="M224" i="1" s="1"/>
  <c r="O224" i="1"/>
  <c r="Q224" i="1"/>
  <c r="L225" i="1"/>
  <c r="M225" i="1" s="1"/>
  <c r="O225" i="1"/>
  <c r="Q225" i="1"/>
  <c r="L226" i="1"/>
  <c r="M226" i="1" s="1"/>
  <c r="O226" i="1"/>
  <c r="Q226" i="1"/>
  <c r="L227" i="1"/>
  <c r="M227" i="1" s="1"/>
  <c r="O227" i="1"/>
  <c r="Q227" i="1"/>
  <c r="L228" i="1"/>
  <c r="M228" i="1" s="1"/>
  <c r="O228" i="1"/>
  <c r="Q228" i="1"/>
  <c r="L229" i="1"/>
  <c r="M229" i="1" s="1"/>
  <c r="O229" i="1"/>
  <c r="Q229" i="1"/>
  <c r="L230" i="1"/>
  <c r="M230" i="1" s="1"/>
  <c r="O230" i="1"/>
  <c r="Q230" i="1"/>
  <c r="L231" i="1"/>
  <c r="M231" i="1" s="1"/>
  <c r="O231" i="1"/>
  <c r="Q231" i="1"/>
  <c r="L232" i="1"/>
  <c r="M232" i="1" s="1"/>
  <c r="O232" i="1"/>
  <c r="Q232" i="1"/>
  <c r="L233" i="1"/>
  <c r="M233" i="1" s="1"/>
  <c r="O233" i="1"/>
  <c r="Q233" i="1"/>
  <c r="L234" i="1"/>
  <c r="M234" i="1" s="1"/>
  <c r="O234" i="1"/>
  <c r="Q234" i="1"/>
  <c r="L235" i="1"/>
  <c r="M235" i="1" s="1"/>
  <c r="O235" i="1"/>
  <c r="Q235" i="1"/>
  <c r="L236" i="1"/>
  <c r="M236" i="1" s="1"/>
  <c r="O236" i="1"/>
  <c r="Q236" i="1"/>
  <c r="L237" i="1"/>
  <c r="M237" i="1" s="1"/>
  <c r="O237" i="1"/>
  <c r="Q237" i="1"/>
  <c r="L238" i="1"/>
  <c r="M238" i="1" s="1"/>
  <c r="O238" i="1"/>
  <c r="Q238" i="1"/>
  <c r="L239" i="1"/>
  <c r="M239" i="1" s="1"/>
  <c r="O239" i="1"/>
  <c r="Q239" i="1"/>
  <c r="L240" i="1"/>
  <c r="M240" i="1" s="1"/>
  <c r="O240" i="1"/>
  <c r="Q240" i="1"/>
  <c r="L241" i="1"/>
  <c r="M241" i="1" s="1"/>
  <c r="O241" i="1"/>
  <c r="Q241" i="1"/>
  <c r="L242" i="1"/>
  <c r="M242" i="1" s="1"/>
  <c r="O242" i="1"/>
  <c r="Q242" i="1"/>
  <c r="L243" i="1"/>
  <c r="M243" i="1" s="1"/>
  <c r="O243" i="1"/>
  <c r="Q243" i="1"/>
  <c r="L244" i="1"/>
  <c r="M244" i="1" s="1"/>
  <c r="O244" i="1"/>
  <c r="Q244" i="1"/>
  <c r="L245" i="1"/>
  <c r="M245" i="1" s="1"/>
  <c r="O245" i="1"/>
  <c r="Q245" i="1"/>
  <c r="L246" i="1"/>
  <c r="M246" i="1" s="1"/>
  <c r="O246" i="1"/>
  <c r="Q246" i="1"/>
  <c r="L247" i="1"/>
  <c r="M247" i="1" s="1"/>
  <c r="O247" i="1"/>
  <c r="Q247" i="1"/>
  <c r="L248" i="1"/>
  <c r="M248" i="1" s="1"/>
  <c r="O248" i="1"/>
  <c r="Q248" i="1"/>
  <c r="L249" i="1"/>
  <c r="M249" i="1" s="1"/>
  <c r="O249" i="1"/>
  <c r="Q249" i="1"/>
  <c r="L250" i="1"/>
  <c r="M250" i="1" s="1"/>
  <c r="O250" i="1"/>
  <c r="Q250" i="1"/>
  <c r="L251" i="1"/>
  <c r="M251" i="1" s="1"/>
  <c r="O251" i="1"/>
  <c r="Q251" i="1"/>
  <c r="L252" i="1"/>
  <c r="M252" i="1" s="1"/>
  <c r="O252" i="1"/>
  <c r="Q252" i="1"/>
  <c r="L253" i="1"/>
  <c r="M253" i="1" s="1"/>
  <c r="O253" i="1"/>
  <c r="Q253" i="1"/>
  <c r="L254" i="1"/>
  <c r="M254" i="1" s="1"/>
  <c r="O254" i="1"/>
  <c r="Q254" i="1"/>
  <c r="L255" i="1"/>
  <c r="M255" i="1" s="1"/>
  <c r="O255" i="1"/>
  <c r="Q255" i="1"/>
  <c r="L256" i="1"/>
  <c r="M256" i="1" s="1"/>
  <c r="O256" i="1"/>
  <c r="Q256" i="1"/>
  <c r="L257" i="1"/>
  <c r="M257" i="1" s="1"/>
  <c r="O257" i="1"/>
  <c r="Q257" i="1"/>
  <c r="L258" i="1"/>
  <c r="M258" i="1" s="1"/>
  <c r="O258" i="1"/>
  <c r="Q258" i="1"/>
  <c r="L259" i="1"/>
  <c r="M259" i="1" s="1"/>
  <c r="O259" i="1"/>
  <c r="Q259" i="1"/>
  <c r="L260" i="1"/>
  <c r="M260" i="1" s="1"/>
  <c r="O260" i="1"/>
  <c r="Q260" i="1"/>
  <c r="L261" i="1"/>
  <c r="M261" i="1" s="1"/>
  <c r="O261" i="1"/>
  <c r="Q261" i="1"/>
  <c r="L262" i="1"/>
  <c r="M262" i="1" s="1"/>
  <c r="O262" i="1"/>
  <c r="Q262" i="1"/>
  <c r="L263" i="1"/>
  <c r="M263" i="1" s="1"/>
  <c r="O263" i="1"/>
  <c r="Q263" i="1"/>
  <c r="L264" i="1"/>
  <c r="M264" i="1" s="1"/>
  <c r="O264" i="1"/>
  <c r="Q264" i="1"/>
  <c r="L265" i="1"/>
  <c r="M265" i="1" s="1"/>
  <c r="O265" i="1"/>
  <c r="Q265" i="1"/>
  <c r="L266" i="1"/>
  <c r="M266" i="1" s="1"/>
  <c r="O266" i="1"/>
  <c r="Q266" i="1"/>
  <c r="L267" i="1"/>
  <c r="M267" i="1" s="1"/>
  <c r="O267" i="1"/>
  <c r="Q267" i="1"/>
  <c r="L268" i="1"/>
  <c r="M268" i="1" s="1"/>
  <c r="O268" i="1"/>
  <c r="Q268" i="1"/>
  <c r="L269" i="1"/>
  <c r="M269" i="1" s="1"/>
  <c r="O269" i="1"/>
  <c r="Q269" i="1"/>
  <c r="L270" i="1"/>
  <c r="M270" i="1" s="1"/>
  <c r="O270" i="1"/>
  <c r="Q270" i="1"/>
  <c r="L271" i="1"/>
  <c r="M271" i="1" s="1"/>
  <c r="O271" i="1"/>
  <c r="Q271" i="1"/>
  <c r="L272" i="1"/>
  <c r="M272" i="1" s="1"/>
  <c r="O272" i="1"/>
  <c r="Q272" i="1"/>
  <c r="L273" i="1"/>
  <c r="M273" i="1" s="1"/>
  <c r="O273" i="1"/>
  <c r="Q273" i="1"/>
  <c r="L274" i="1"/>
  <c r="M274" i="1" s="1"/>
  <c r="O274" i="1"/>
  <c r="Q274" i="1"/>
  <c r="L275" i="1"/>
  <c r="M275" i="1" s="1"/>
  <c r="O275" i="1"/>
  <c r="Q275" i="1"/>
  <c r="L276" i="1"/>
  <c r="M276" i="1" s="1"/>
  <c r="O276" i="1"/>
  <c r="Q276" i="1"/>
  <c r="L277" i="1"/>
  <c r="M277" i="1" s="1"/>
  <c r="O277" i="1"/>
  <c r="Q277" i="1"/>
  <c r="L278" i="1"/>
  <c r="M278" i="1" s="1"/>
  <c r="O278" i="1"/>
  <c r="Q278" i="1"/>
  <c r="L279" i="1"/>
  <c r="M279" i="1" s="1"/>
  <c r="O279" i="1"/>
  <c r="Q279" i="1"/>
  <c r="L280" i="1"/>
  <c r="M280" i="1" s="1"/>
  <c r="O280" i="1"/>
  <c r="Q280" i="1"/>
  <c r="L281" i="1"/>
  <c r="M281" i="1" s="1"/>
  <c r="O281" i="1"/>
  <c r="Q281" i="1"/>
  <c r="L282" i="1"/>
  <c r="M282" i="1" s="1"/>
  <c r="O282" i="1"/>
  <c r="Q282" i="1"/>
  <c r="L283" i="1"/>
  <c r="M283" i="1" s="1"/>
  <c r="O283" i="1"/>
  <c r="Q283" i="1"/>
  <c r="L284" i="1"/>
  <c r="M284" i="1" s="1"/>
  <c r="O284" i="1"/>
  <c r="Q284" i="1"/>
  <c r="L285" i="1"/>
  <c r="M285" i="1" s="1"/>
  <c r="O285" i="1"/>
  <c r="Q285" i="1"/>
  <c r="L286" i="1"/>
  <c r="M286" i="1" s="1"/>
  <c r="O286" i="1"/>
  <c r="Q286" i="1"/>
  <c r="L287" i="1"/>
  <c r="M287" i="1" s="1"/>
  <c r="O287" i="1"/>
  <c r="Q287" i="1"/>
  <c r="L288" i="1"/>
  <c r="M288" i="1" s="1"/>
  <c r="O288" i="1"/>
  <c r="Q288" i="1"/>
  <c r="L289" i="1"/>
  <c r="M289" i="1" s="1"/>
  <c r="O289" i="1"/>
  <c r="Q289" i="1"/>
  <c r="L290" i="1"/>
  <c r="M290" i="1" s="1"/>
  <c r="O290" i="1"/>
  <c r="Q290" i="1"/>
  <c r="L291" i="1"/>
  <c r="M291" i="1" s="1"/>
  <c r="O291" i="1"/>
  <c r="Q291" i="1"/>
  <c r="L292" i="1"/>
  <c r="M292" i="1" s="1"/>
  <c r="O292" i="1"/>
  <c r="Q292" i="1"/>
  <c r="L293" i="1"/>
  <c r="M293" i="1" s="1"/>
  <c r="O293" i="1"/>
  <c r="Q293" i="1"/>
  <c r="L294" i="1"/>
  <c r="M294" i="1" s="1"/>
  <c r="O294" i="1"/>
  <c r="Q294" i="1"/>
  <c r="L295" i="1"/>
  <c r="M295" i="1" s="1"/>
  <c r="O295" i="1"/>
  <c r="Q295" i="1"/>
  <c r="L296" i="1"/>
  <c r="M296" i="1" s="1"/>
  <c r="O296" i="1"/>
  <c r="Q296" i="1"/>
  <c r="L297" i="1"/>
  <c r="M297" i="1" s="1"/>
  <c r="O297" i="1"/>
  <c r="Q297" i="1"/>
  <c r="L298" i="1"/>
  <c r="M298" i="1" s="1"/>
  <c r="O298" i="1"/>
  <c r="Q298" i="1"/>
  <c r="L299" i="1"/>
  <c r="M299" i="1" s="1"/>
  <c r="O299" i="1"/>
  <c r="Q299" i="1"/>
  <c r="L300" i="1"/>
  <c r="M300" i="1" s="1"/>
  <c r="O300" i="1"/>
  <c r="Q300" i="1"/>
  <c r="L301" i="1"/>
  <c r="M301" i="1" s="1"/>
  <c r="O301" i="1"/>
  <c r="Q301" i="1"/>
  <c r="L302" i="1"/>
  <c r="M302" i="1" s="1"/>
  <c r="O302" i="1"/>
  <c r="Q302" i="1"/>
  <c r="L303" i="1"/>
  <c r="M303" i="1" s="1"/>
  <c r="O303" i="1"/>
  <c r="Q303" i="1"/>
  <c r="L304" i="1"/>
  <c r="M304" i="1" s="1"/>
  <c r="O304" i="1"/>
  <c r="Q304" i="1"/>
  <c r="L305" i="1"/>
  <c r="M305" i="1" s="1"/>
  <c r="O305" i="1"/>
  <c r="Q305" i="1"/>
  <c r="L306" i="1"/>
  <c r="M306" i="1" s="1"/>
  <c r="O306" i="1"/>
  <c r="Q306" i="1"/>
  <c r="L307" i="1"/>
  <c r="M307" i="1" s="1"/>
  <c r="O307" i="1"/>
  <c r="Q307" i="1"/>
  <c r="L308" i="1"/>
  <c r="M308" i="1" s="1"/>
  <c r="O308" i="1"/>
  <c r="Q308" i="1"/>
  <c r="L309" i="1"/>
  <c r="M309" i="1" s="1"/>
  <c r="O309" i="1"/>
  <c r="Q309" i="1"/>
  <c r="L310" i="1"/>
  <c r="M310" i="1" s="1"/>
  <c r="O310" i="1"/>
  <c r="Q310" i="1"/>
  <c r="L311" i="1"/>
  <c r="M311" i="1" s="1"/>
  <c r="O311" i="1"/>
  <c r="Q311" i="1"/>
  <c r="L312" i="1"/>
  <c r="M312" i="1" s="1"/>
  <c r="O312" i="1"/>
  <c r="Q312" i="1"/>
  <c r="L313" i="1"/>
  <c r="M313" i="1" s="1"/>
  <c r="O313" i="1"/>
  <c r="Q313" i="1"/>
  <c r="L314" i="1"/>
  <c r="M314" i="1" s="1"/>
  <c r="O314" i="1"/>
  <c r="Q314" i="1"/>
  <c r="L315" i="1"/>
  <c r="M315" i="1" s="1"/>
  <c r="O315" i="1"/>
  <c r="Q315" i="1"/>
  <c r="L316" i="1"/>
  <c r="M316" i="1" s="1"/>
  <c r="O316" i="1"/>
  <c r="Q316" i="1"/>
  <c r="L317" i="1"/>
  <c r="M317" i="1" s="1"/>
  <c r="O317" i="1"/>
  <c r="Q317" i="1"/>
  <c r="L318" i="1"/>
  <c r="M318" i="1" s="1"/>
  <c r="O318" i="1"/>
  <c r="Q318" i="1"/>
  <c r="L319" i="1"/>
  <c r="M319" i="1" s="1"/>
  <c r="O319" i="1"/>
  <c r="Q319" i="1"/>
  <c r="L320" i="1"/>
  <c r="M320" i="1" s="1"/>
  <c r="O320" i="1"/>
  <c r="Q320" i="1"/>
  <c r="L321" i="1"/>
  <c r="M321" i="1" s="1"/>
  <c r="O321" i="1"/>
  <c r="Q321" i="1"/>
  <c r="L322" i="1"/>
  <c r="M322" i="1" s="1"/>
  <c r="O322" i="1"/>
  <c r="Q322" i="1"/>
  <c r="L323" i="1"/>
  <c r="M323" i="1" s="1"/>
  <c r="O323" i="1"/>
  <c r="Q323" i="1"/>
  <c r="L324" i="1"/>
  <c r="M324" i="1" s="1"/>
  <c r="O324" i="1"/>
  <c r="Q324" i="1"/>
  <c r="L325" i="1"/>
  <c r="M325" i="1" s="1"/>
  <c r="O325" i="1"/>
  <c r="Q325" i="1"/>
  <c r="L326" i="1"/>
  <c r="M326" i="1" s="1"/>
  <c r="O326" i="1"/>
  <c r="Q326" i="1"/>
  <c r="L327" i="1"/>
  <c r="M327" i="1" s="1"/>
  <c r="O327" i="1"/>
  <c r="Q327" i="1"/>
  <c r="L328" i="1"/>
  <c r="M328" i="1" s="1"/>
  <c r="O328" i="1"/>
  <c r="Q328" i="1"/>
  <c r="L329" i="1"/>
  <c r="M329" i="1" s="1"/>
  <c r="O329" i="1"/>
  <c r="Q329" i="1"/>
  <c r="L330" i="1"/>
  <c r="M330" i="1" s="1"/>
  <c r="O330" i="1"/>
  <c r="Q330" i="1"/>
  <c r="L331" i="1"/>
  <c r="M331" i="1" s="1"/>
  <c r="O331" i="1"/>
  <c r="Q331" i="1"/>
  <c r="L332" i="1"/>
  <c r="M332" i="1" s="1"/>
  <c r="O332" i="1"/>
  <c r="Q332" i="1"/>
  <c r="L333" i="1"/>
  <c r="M333" i="1" s="1"/>
  <c r="O333" i="1"/>
  <c r="Q333" i="1"/>
  <c r="L334" i="1"/>
  <c r="M334" i="1" s="1"/>
  <c r="O334" i="1"/>
  <c r="Q334" i="1"/>
  <c r="L335" i="1"/>
  <c r="M335" i="1" s="1"/>
  <c r="O335" i="1"/>
  <c r="Q335" i="1"/>
  <c r="L336" i="1"/>
  <c r="M336" i="1" s="1"/>
  <c r="O336" i="1"/>
  <c r="Q336" i="1"/>
  <c r="L337" i="1"/>
  <c r="M337" i="1" s="1"/>
  <c r="O337" i="1"/>
  <c r="Q337" i="1"/>
  <c r="L338" i="1"/>
  <c r="M338" i="1" s="1"/>
  <c r="O338" i="1"/>
  <c r="Q338" i="1"/>
  <c r="L339" i="1"/>
  <c r="M339" i="1" s="1"/>
  <c r="O339" i="1"/>
  <c r="Q339" i="1"/>
  <c r="L340" i="1"/>
  <c r="M340" i="1" s="1"/>
  <c r="O340" i="1"/>
  <c r="Q340" i="1"/>
  <c r="L341" i="1"/>
  <c r="M341" i="1" s="1"/>
  <c r="O341" i="1"/>
  <c r="Q341" i="1"/>
  <c r="L342" i="1"/>
  <c r="M342" i="1" s="1"/>
  <c r="O342" i="1"/>
  <c r="Q342" i="1"/>
  <c r="L343" i="1"/>
  <c r="M343" i="1" s="1"/>
  <c r="O343" i="1"/>
  <c r="Q343" i="1"/>
  <c r="L344" i="1"/>
  <c r="M344" i="1" s="1"/>
  <c r="O344" i="1"/>
  <c r="Q344" i="1"/>
  <c r="L345" i="1"/>
  <c r="M345" i="1" s="1"/>
  <c r="O345" i="1"/>
  <c r="Q345" i="1"/>
  <c r="L346" i="1"/>
  <c r="M346" i="1" s="1"/>
  <c r="O346" i="1"/>
  <c r="Q346" i="1"/>
  <c r="L347" i="1"/>
  <c r="M347" i="1" s="1"/>
  <c r="O347" i="1"/>
  <c r="Q347" i="1"/>
  <c r="L348" i="1"/>
  <c r="M348" i="1" s="1"/>
  <c r="O348" i="1"/>
  <c r="Q348" i="1"/>
  <c r="L349" i="1"/>
  <c r="M349" i="1" s="1"/>
  <c r="O349" i="1"/>
  <c r="Q349" i="1"/>
  <c r="L350" i="1"/>
  <c r="M350" i="1" s="1"/>
  <c r="O350" i="1"/>
  <c r="Q350" i="1"/>
  <c r="L351" i="1"/>
  <c r="M351" i="1" s="1"/>
  <c r="O351" i="1"/>
  <c r="Q351" i="1"/>
  <c r="L352" i="1"/>
  <c r="M352" i="1" s="1"/>
  <c r="O352" i="1"/>
  <c r="Q352" i="1"/>
  <c r="L353" i="1"/>
  <c r="M353" i="1" s="1"/>
  <c r="O353" i="1"/>
  <c r="Q353" i="1"/>
  <c r="L354" i="1"/>
  <c r="M354" i="1" s="1"/>
  <c r="O354" i="1"/>
  <c r="Q354" i="1"/>
  <c r="L355" i="1"/>
  <c r="M355" i="1" s="1"/>
  <c r="O355" i="1"/>
  <c r="Q355" i="1"/>
  <c r="L356" i="1"/>
  <c r="M356" i="1" s="1"/>
  <c r="O356" i="1"/>
  <c r="Q356" i="1"/>
  <c r="L357" i="1"/>
  <c r="M357" i="1" s="1"/>
  <c r="O357" i="1"/>
  <c r="Q357" i="1"/>
  <c r="L358" i="1"/>
  <c r="M358" i="1" s="1"/>
  <c r="O358" i="1"/>
  <c r="Q358" i="1"/>
  <c r="L359" i="1"/>
  <c r="M359" i="1" s="1"/>
  <c r="O359" i="1"/>
  <c r="Q359" i="1"/>
  <c r="L360" i="1"/>
  <c r="M360" i="1" s="1"/>
  <c r="O360" i="1"/>
  <c r="Q360" i="1"/>
  <c r="L361" i="1"/>
  <c r="M361" i="1" s="1"/>
  <c r="O361" i="1"/>
  <c r="Q361" i="1"/>
  <c r="L362" i="1"/>
  <c r="M362" i="1" s="1"/>
  <c r="O362" i="1"/>
  <c r="Q362" i="1"/>
  <c r="L363" i="1"/>
  <c r="M363" i="1" s="1"/>
  <c r="O363" i="1"/>
  <c r="Q363" i="1"/>
  <c r="L364" i="1"/>
  <c r="M364" i="1" s="1"/>
  <c r="O364" i="1"/>
  <c r="Q364" i="1"/>
  <c r="L365" i="1"/>
  <c r="M365" i="1" s="1"/>
  <c r="O365" i="1"/>
  <c r="Q365" i="1"/>
  <c r="L366" i="1"/>
  <c r="M366" i="1" s="1"/>
  <c r="O366" i="1"/>
  <c r="Q366" i="1"/>
  <c r="L367" i="1"/>
  <c r="M367" i="1" s="1"/>
  <c r="O367" i="1"/>
  <c r="Q367" i="1"/>
  <c r="L368" i="1"/>
  <c r="M368" i="1" s="1"/>
  <c r="O368" i="1"/>
  <c r="Q368" i="1"/>
  <c r="L369" i="1"/>
  <c r="M369" i="1" s="1"/>
  <c r="O369" i="1"/>
  <c r="Q369" i="1"/>
  <c r="L370" i="1"/>
  <c r="M370" i="1" s="1"/>
  <c r="O370" i="1"/>
  <c r="Q370" i="1"/>
  <c r="L371" i="1"/>
  <c r="M371" i="1" s="1"/>
  <c r="O371" i="1"/>
  <c r="Q371" i="1"/>
  <c r="L372" i="1"/>
  <c r="M372" i="1" s="1"/>
  <c r="O372" i="1"/>
  <c r="Q372" i="1"/>
  <c r="L373" i="1"/>
  <c r="M373" i="1" s="1"/>
  <c r="O373" i="1"/>
  <c r="Q373" i="1"/>
  <c r="L374" i="1"/>
  <c r="M374" i="1" s="1"/>
  <c r="O374" i="1"/>
  <c r="Q374" i="1"/>
  <c r="L375" i="1"/>
  <c r="M375" i="1" s="1"/>
  <c r="O375" i="1"/>
  <c r="Q375" i="1"/>
  <c r="L376" i="1"/>
  <c r="M376" i="1" s="1"/>
  <c r="O376" i="1"/>
  <c r="Q376" i="1"/>
  <c r="L377" i="1"/>
  <c r="M377" i="1" s="1"/>
  <c r="O377" i="1"/>
  <c r="Q377" i="1"/>
  <c r="L378" i="1"/>
  <c r="M378" i="1" s="1"/>
  <c r="O378" i="1"/>
  <c r="Q378" i="1"/>
  <c r="L379" i="1"/>
  <c r="M379" i="1" s="1"/>
  <c r="O379" i="1"/>
  <c r="Q379" i="1"/>
  <c r="L380" i="1"/>
  <c r="M380" i="1" s="1"/>
  <c r="O380" i="1"/>
  <c r="Q380" i="1"/>
  <c r="L381" i="1"/>
  <c r="M381" i="1" s="1"/>
  <c r="O381" i="1"/>
  <c r="Q381" i="1"/>
  <c r="L382" i="1"/>
  <c r="M382" i="1" s="1"/>
  <c r="O382" i="1"/>
  <c r="Q382" i="1"/>
  <c r="L383" i="1"/>
  <c r="M383" i="1" s="1"/>
  <c r="O383" i="1"/>
  <c r="Q383" i="1"/>
  <c r="L384" i="1"/>
  <c r="M384" i="1" s="1"/>
  <c r="O384" i="1"/>
  <c r="Q384" i="1"/>
  <c r="L385" i="1"/>
  <c r="M385" i="1" s="1"/>
  <c r="O385" i="1"/>
  <c r="Q385" i="1"/>
  <c r="L386" i="1"/>
  <c r="M386" i="1" s="1"/>
  <c r="O386" i="1"/>
  <c r="Q386" i="1"/>
  <c r="L387" i="1"/>
  <c r="M387" i="1" s="1"/>
  <c r="O387" i="1"/>
  <c r="Q387" i="1"/>
  <c r="L388" i="1"/>
  <c r="M388" i="1" s="1"/>
  <c r="O388" i="1"/>
  <c r="Q388" i="1"/>
  <c r="L389" i="1"/>
  <c r="M389" i="1" s="1"/>
  <c r="O389" i="1"/>
  <c r="Q389" i="1"/>
  <c r="L390" i="1"/>
  <c r="M390" i="1" s="1"/>
  <c r="O390" i="1"/>
  <c r="Q390" i="1"/>
  <c r="L391" i="1"/>
  <c r="M391" i="1" s="1"/>
  <c r="O391" i="1"/>
  <c r="Q391" i="1"/>
  <c r="L392" i="1"/>
  <c r="M392" i="1" s="1"/>
  <c r="O392" i="1"/>
  <c r="Q392" i="1"/>
  <c r="L393" i="1"/>
  <c r="M393" i="1" s="1"/>
  <c r="O393" i="1"/>
  <c r="Q393" i="1"/>
  <c r="L394" i="1"/>
  <c r="M394" i="1" s="1"/>
  <c r="O394" i="1"/>
  <c r="Q394" i="1"/>
  <c r="L395" i="1"/>
  <c r="M395" i="1" s="1"/>
  <c r="O395" i="1"/>
  <c r="Q395" i="1"/>
  <c r="L396" i="1"/>
  <c r="M396" i="1" s="1"/>
  <c r="O396" i="1"/>
  <c r="Q396" i="1"/>
  <c r="L397" i="1"/>
  <c r="M397" i="1" s="1"/>
  <c r="O397" i="1"/>
  <c r="Q397" i="1"/>
  <c r="L398" i="1"/>
  <c r="M398" i="1" s="1"/>
  <c r="O398" i="1"/>
  <c r="Q398" i="1"/>
  <c r="L399" i="1"/>
  <c r="M399" i="1" s="1"/>
  <c r="O399" i="1"/>
  <c r="Q399" i="1"/>
  <c r="L400" i="1"/>
  <c r="M400" i="1" s="1"/>
  <c r="O400" i="1"/>
  <c r="Q400" i="1"/>
  <c r="L401" i="1"/>
  <c r="M401" i="1" s="1"/>
  <c r="O401" i="1"/>
  <c r="Q401" i="1"/>
  <c r="L402" i="1"/>
  <c r="M402" i="1" s="1"/>
  <c r="O402" i="1"/>
  <c r="Q402" i="1"/>
  <c r="L403" i="1"/>
  <c r="M403" i="1" s="1"/>
  <c r="O403" i="1"/>
  <c r="Q403" i="1"/>
  <c r="L405" i="1"/>
  <c r="M405" i="1" s="1"/>
  <c r="O405" i="1"/>
  <c r="Q405" i="1"/>
  <c r="L406" i="1"/>
  <c r="M406" i="1" s="1"/>
  <c r="O406" i="1"/>
  <c r="Q406" i="1"/>
  <c r="O8" i="1"/>
  <c r="D2" i="3" s="1"/>
  <c r="L8" i="1"/>
  <c r="M8" i="1" s="1"/>
  <c r="C2" i="3" s="1"/>
  <c r="B2" i="3" l="1"/>
  <c r="Q9" i="1"/>
  <c r="Q10" i="1"/>
  <c r="Q11" i="1"/>
  <c r="Q407" i="1"/>
  <c r="Q8" i="1"/>
  <c r="E2" i="3" s="1"/>
  <c r="O9" i="1"/>
  <c r="O10" i="1"/>
  <c r="O11" i="1"/>
  <c r="O407" i="1"/>
  <c r="L407" i="1"/>
  <c r="M407" i="1" s="1"/>
  <c r="L9" i="1"/>
  <c r="L10" i="1"/>
  <c r="M10" i="1" s="1"/>
  <c r="L11" i="1"/>
  <c r="M11" i="1" s="1"/>
  <c r="M9" i="1" l="1"/>
</calcChain>
</file>

<file path=xl/sharedStrings.xml><?xml version="1.0" encoding="utf-8"?>
<sst xmlns="http://schemas.openxmlformats.org/spreadsheetml/2006/main" count="288" uniqueCount="65">
  <si>
    <t>氏名</t>
  </si>
  <si>
    <t>年齢</t>
  </si>
  <si>
    <t>種別</t>
  </si>
  <si>
    <t>保護者1</t>
  </si>
  <si>
    <t>保護者2</t>
  </si>
  <si>
    <t>備考</t>
  </si>
  <si>
    <t>NO</t>
    <phoneticPr fontId="18"/>
  </si>
  <si>
    <t>学年</t>
    <rPh sb="0" eb="2">
      <t>ガクネン</t>
    </rPh>
    <phoneticPr fontId="18"/>
  </si>
  <si>
    <t>年齢</t>
    <rPh sb="0" eb="2">
      <t>ネンレイ</t>
    </rPh>
    <phoneticPr fontId="18"/>
  </si>
  <si>
    <t>幼児</t>
    <rPh sb="0" eb="2">
      <t>ヨウジ</t>
    </rPh>
    <phoneticPr fontId="18"/>
  </si>
  <si>
    <t>小３</t>
    <phoneticPr fontId="18"/>
  </si>
  <si>
    <t>中１</t>
    <phoneticPr fontId="18"/>
  </si>
  <si>
    <t>中２</t>
    <phoneticPr fontId="18"/>
  </si>
  <si>
    <t>中３</t>
    <phoneticPr fontId="18"/>
  </si>
  <si>
    <t>高２</t>
    <phoneticPr fontId="18"/>
  </si>
  <si>
    <t>高３</t>
    <phoneticPr fontId="18"/>
  </si>
  <si>
    <t>大人</t>
    <rPh sb="0" eb="2">
      <t>オトナ</t>
    </rPh>
    <phoneticPr fontId="18"/>
  </si>
  <si>
    <t>種別</t>
    <rPh sb="0" eb="2">
      <t>シュベツ</t>
    </rPh>
    <phoneticPr fontId="18"/>
  </si>
  <si>
    <t>性別</t>
    <rPh sb="0" eb="2">
      <t>セイベツ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</si>
  <si>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</si>
  <si>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</si>
  <si>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小１</t>
    <rPh sb="0" eb="1">
      <t>ショウ</t>
    </rPh>
    <phoneticPr fontId="18"/>
  </si>
  <si>
    <t>小２</t>
    <rPh sb="0" eb="1">
      <t>ショウ</t>
    </rPh>
    <phoneticPr fontId="18"/>
  </si>
  <si>
    <t>小３</t>
    <rPh sb="0" eb="1">
      <t>ショウ</t>
    </rPh>
    <phoneticPr fontId="18"/>
  </si>
  <si>
    <t>小４</t>
    <rPh sb="0" eb="1">
      <t>ショウ</t>
    </rPh>
    <phoneticPr fontId="18"/>
  </si>
  <si>
    <t>小５</t>
    <rPh sb="0" eb="1">
      <t>ショウ</t>
    </rPh>
    <phoneticPr fontId="18"/>
  </si>
  <si>
    <t>小６</t>
    <rPh sb="0" eb="1">
      <t>ショウ</t>
    </rPh>
    <phoneticPr fontId="18"/>
  </si>
  <si>
    <t>小１</t>
    <phoneticPr fontId="18"/>
  </si>
  <si>
    <t>小２</t>
    <phoneticPr fontId="18"/>
  </si>
  <si>
    <t>小４</t>
    <phoneticPr fontId="18"/>
  </si>
  <si>
    <t>小５</t>
    <phoneticPr fontId="18"/>
  </si>
  <si>
    <t>小６</t>
    <phoneticPr fontId="18"/>
  </si>
  <si>
    <t>高１</t>
    <phoneticPr fontId="18"/>
  </si>
  <si>
    <t>小学生</t>
    <rPh sb="0" eb="3">
      <t>ショウガクセイ</t>
    </rPh>
    <phoneticPr fontId="18"/>
  </si>
  <si>
    <t>中学生</t>
    <rPh sb="0" eb="3">
      <t>チュウガクセイ</t>
    </rPh>
    <phoneticPr fontId="18"/>
  </si>
  <si>
    <t>高校生</t>
    <rPh sb="0" eb="3">
      <t>コウコウセイ</t>
    </rPh>
    <phoneticPr fontId="18"/>
  </si>
  <si>
    <t>保護者１　No</t>
    <rPh sb="0" eb="3">
      <t>ホゴシャ</t>
    </rPh>
    <phoneticPr fontId="18"/>
  </si>
  <si>
    <t>保護者１　氏名</t>
    <rPh sb="0" eb="3">
      <t>ホゴシャ</t>
    </rPh>
    <rPh sb="5" eb="7">
      <t>シメイ</t>
    </rPh>
    <phoneticPr fontId="18"/>
  </si>
  <si>
    <t>保護者２　No</t>
    <rPh sb="0" eb="3">
      <t>ホゴシャ</t>
    </rPh>
    <phoneticPr fontId="18"/>
  </si>
  <si>
    <t>保護者２　氏名</t>
    <rPh sb="0" eb="3">
      <t>ホゴシャ</t>
    </rPh>
    <rPh sb="5" eb="7">
      <t>シメイ</t>
    </rPh>
    <phoneticPr fontId="18"/>
  </si>
  <si>
    <t>備考</t>
    <phoneticPr fontId="18"/>
  </si>
  <si>
    <t>小４</t>
  </si>
  <si>
    <t>中１</t>
  </si>
  <si>
    <t>高２</t>
  </si>
  <si>
    <t>共済加入者リスト</t>
    <phoneticPr fontId="18"/>
  </si>
  <si>
    <t>松本　太郎</t>
    <rPh sb="0" eb="2">
      <t>マツモト</t>
    </rPh>
    <rPh sb="3" eb="5">
      <t>タロウ</t>
    </rPh>
    <phoneticPr fontId="18"/>
  </si>
  <si>
    <t>松本　花子</t>
    <rPh sb="0" eb="2">
      <t>マツモト</t>
    </rPh>
    <rPh sb="3" eb="5">
      <t>ハナコ</t>
    </rPh>
    <phoneticPr fontId="18"/>
  </si>
  <si>
    <t>長野　一郎</t>
    <rPh sb="0" eb="2">
      <t>ナガノ</t>
    </rPh>
    <rPh sb="3" eb="5">
      <t>イチロウ</t>
    </rPh>
    <phoneticPr fontId="18"/>
  </si>
  <si>
    <t>長野　春子</t>
    <rPh sb="0" eb="2">
      <t>ナガノ</t>
    </rPh>
    <rPh sb="3" eb="5">
      <t>ハルコ</t>
    </rPh>
    <phoneticPr fontId="18"/>
  </si>
  <si>
    <t>城北　次郎</t>
    <rPh sb="0" eb="2">
      <t>ジョウホク</t>
    </rPh>
    <rPh sb="3" eb="5">
      <t>ジロウ</t>
    </rPh>
    <phoneticPr fontId="18"/>
  </si>
  <si>
    <t>城北　夏子</t>
    <rPh sb="0" eb="2">
      <t>ジョウホク</t>
    </rPh>
    <rPh sb="3" eb="5">
      <t>ナツコ</t>
    </rPh>
    <phoneticPr fontId="18"/>
  </si>
  <si>
    <t>東部　明夫</t>
    <rPh sb="0" eb="2">
      <t>トウブ</t>
    </rPh>
    <phoneticPr fontId="18"/>
  </si>
  <si>
    <t>城東　秋子</t>
    <rPh sb="0" eb="2">
      <t>ジョウトウ</t>
    </rPh>
    <rPh sb="3" eb="5">
      <t>アキコ</t>
    </rPh>
    <phoneticPr fontId="18"/>
  </si>
  <si>
    <t>城東　三郎</t>
    <rPh sb="0" eb="2">
      <t>ジョウトウ</t>
    </rPh>
    <rPh sb="3" eb="5">
      <t>サブロウ</t>
    </rPh>
    <phoneticPr fontId="18"/>
  </si>
  <si>
    <t>単位子ども会</t>
    <rPh sb="0" eb="2">
      <t>タンイ</t>
    </rPh>
    <rPh sb="2" eb="3">
      <t>コ</t>
    </rPh>
    <rPh sb="5" eb="6">
      <t>カイ</t>
    </rPh>
    <phoneticPr fontId="18"/>
  </si>
  <si>
    <t>〇〇町会子ども会</t>
    <rPh sb="2" eb="4">
      <t>チョウカイ</t>
    </rPh>
    <rPh sb="4" eb="5">
      <t>コ</t>
    </rPh>
    <rPh sb="7" eb="8">
      <t>カイ</t>
    </rPh>
    <phoneticPr fontId="18"/>
  </si>
  <si>
    <t>【入力例】共済加入者リスト</t>
    <rPh sb="1" eb="3">
      <t>ニュウリョク</t>
    </rPh>
    <rPh sb="3" eb="4">
      <t>レイ</t>
    </rPh>
    <phoneticPr fontId="18"/>
  </si>
  <si>
    <t>J列に直接入力</t>
    <rPh sb="1" eb="2">
      <t>レツ</t>
    </rPh>
    <rPh sb="3" eb="5">
      <t>チョクセツ</t>
    </rPh>
    <rPh sb="5" eb="7">
      <t>ニュウリョク</t>
    </rPh>
    <phoneticPr fontId="18"/>
  </si>
  <si>
    <t>〇〇子ども会育成会</t>
    <rPh sb="2" eb="3">
      <t>コ</t>
    </rPh>
    <rPh sb="5" eb="6">
      <t>カイ</t>
    </rPh>
    <rPh sb="6" eb="9">
      <t>イクセイカイ</t>
    </rPh>
    <phoneticPr fontId="18"/>
  </si>
  <si>
    <t xml:space="preserve"> ※　Excelデータで下記提出先指定の場所に添付してください。</t>
    <rPh sb="12" eb="14">
      <t>カキ</t>
    </rPh>
    <rPh sb="14" eb="16">
      <t>テイシュツ</t>
    </rPh>
    <rPh sb="16" eb="17">
      <t>サキ</t>
    </rPh>
    <rPh sb="17" eb="19">
      <t>シテイ</t>
    </rPh>
    <rPh sb="20" eb="22">
      <t>バショ</t>
    </rPh>
    <rPh sb="23" eb="25">
      <t>テンプ</t>
    </rPh>
    <phoneticPr fontId="18"/>
  </si>
  <si>
    <t>提出先　https://logoform.jp/form/N7tm/1122408</t>
    <rPh sb="0" eb="2">
      <t>テイシュツ</t>
    </rPh>
    <rPh sb="2" eb="3">
      <t>サキ</t>
    </rPh>
    <phoneticPr fontId="18"/>
  </si>
  <si>
    <t xml:space="preserve"> ※　必要事項を入力し、エクセルデータのファイル名を【〇〇子ども会_共済　加入者リスト】としてください。</t>
    <rPh sb="3" eb="5">
      <t>ヒツヨウ</t>
    </rPh>
    <rPh sb="5" eb="7">
      <t>ジコウ</t>
    </rPh>
    <rPh sb="8" eb="10">
      <t>ニュウリョク</t>
    </rPh>
    <rPh sb="24" eb="25">
      <t>メイ</t>
    </rPh>
    <rPh sb="29" eb="30">
      <t>コ</t>
    </rPh>
    <rPh sb="32" eb="33">
      <t>カイ</t>
    </rPh>
    <rPh sb="34" eb="36">
      <t>キョウサイ</t>
    </rPh>
    <rPh sb="37" eb="40">
      <t>カニュウシャ</t>
    </rPh>
    <phoneticPr fontId="18"/>
  </si>
  <si>
    <t>入力例</t>
    <rPh sb="0" eb="2">
      <t>ニュウリョク</t>
    </rPh>
    <rPh sb="2" eb="3">
      <t>レイ</t>
    </rPh>
    <phoneticPr fontId="18"/>
  </si>
  <si>
    <t>Excelのデータ名は、「〇〇町会子ども会_共済加入者リスト」として提出ください。</t>
    <rPh sb="9" eb="10">
      <t>メイ</t>
    </rPh>
    <rPh sb="15" eb="17">
      <t>チョウカイ</t>
    </rPh>
    <rPh sb="17" eb="18">
      <t>コ</t>
    </rPh>
    <rPh sb="20" eb="21">
      <t>カイ</t>
    </rPh>
    <rPh sb="22" eb="24">
      <t>キョウサイ</t>
    </rPh>
    <rPh sb="24" eb="27">
      <t>カニュウシャ</t>
    </rPh>
    <rPh sb="34" eb="36">
      <t>テイシュツ</t>
    </rPh>
    <phoneticPr fontId="18"/>
  </si>
  <si>
    <t>小３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</si>
</sst>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center" vertical="center" shrinkToFit="1"/>
    </xf>
    <xf numFmtId="0" fontId="20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20" fillId="0" borderId="30" xfId="0" applyFont="1" applyFill="1" applyBorder="1" applyAlignment="1" applyProtection="1">
      <alignment horizontal="center" vertical="center" shrinkToFit="1"/>
      <protection locked="0"/>
    </xf>
    <xf numFmtId="0" fontId="20" fillId="33" borderId="31" xfId="0" applyFont="1" applyFill="1" applyBorder="1" applyAlignment="1" applyProtection="1">
      <alignment horizontal="center" vertical="center" shrinkToFit="1"/>
    </xf>
    <xf numFmtId="0" fontId="20" fillId="34" borderId="31" xfId="0" applyFont="1" applyFill="1" applyBorder="1" applyAlignment="1" applyProtection="1">
      <alignment horizontal="center" vertical="center" shrinkToFit="1"/>
    </xf>
    <xf numFmtId="0" fontId="20" fillId="35" borderId="30" xfId="0" applyFont="1" applyFill="1" applyBorder="1" applyAlignment="1" applyProtection="1">
      <alignment horizontal="center" vertical="center" shrinkToFit="1"/>
    </xf>
    <xf numFmtId="0" fontId="20" fillId="35" borderId="31" xfId="0" applyFont="1" applyFill="1" applyBorder="1" applyAlignment="1" applyProtection="1">
      <alignment horizontal="center" vertical="center" shrinkToFit="1"/>
    </xf>
    <xf numFmtId="0" fontId="20" fillId="36" borderId="32" xfId="0" applyFont="1" applyFill="1" applyBorder="1" applyAlignment="1" applyProtection="1">
      <alignment horizontal="center" vertical="center" shrinkToFit="1"/>
    </xf>
    <xf numFmtId="0" fontId="20" fillId="0" borderId="32" xfId="0" applyFont="1" applyFill="1" applyBorder="1" applyAlignment="1" applyProtection="1">
      <alignment horizontal="center" vertical="center" shrinkToFit="1"/>
      <protection locked="0"/>
    </xf>
    <xf numFmtId="0" fontId="20" fillId="0" borderId="33" xfId="0" applyFont="1" applyFill="1" applyBorder="1" applyAlignment="1" applyProtection="1">
      <alignment horizontal="center" vertical="center" shrinkToFit="1"/>
    </xf>
    <xf numFmtId="0" fontId="20" fillId="0" borderId="33" xfId="0" applyFont="1" applyBorder="1" applyAlignment="1" applyProtection="1">
      <alignment horizontal="center" vertical="center" shrinkToFit="1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34" borderId="25" xfId="0" applyFont="1" applyFill="1" applyBorder="1" applyAlignment="1" applyProtection="1">
      <alignment horizontal="center" vertical="center"/>
    </xf>
    <xf numFmtId="0" fontId="20" fillId="35" borderId="24" xfId="0" applyFont="1" applyFill="1" applyBorder="1" applyAlignment="1" applyProtection="1">
      <alignment horizontal="right" vertical="center" shrinkToFit="1"/>
    </xf>
    <xf numFmtId="0" fontId="20" fillId="35" borderId="25" xfId="0" applyFont="1" applyFill="1" applyBorder="1" applyAlignment="1" applyProtection="1">
      <alignment horizontal="center" vertical="center"/>
    </xf>
    <xf numFmtId="0" fontId="20" fillId="36" borderId="26" xfId="0" applyFont="1" applyFill="1" applyBorder="1" applyProtection="1">
      <alignment vertical="center"/>
    </xf>
    <xf numFmtId="0" fontId="20" fillId="36" borderId="25" xfId="0" applyFont="1" applyFill="1" applyBorder="1" applyProtection="1">
      <alignment vertical="center"/>
    </xf>
    <xf numFmtId="0" fontId="20" fillId="0" borderId="28" xfId="0" applyFont="1" applyBorder="1" applyProtection="1">
      <alignment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34" borderId="13" xfId="0" applyFont="1" applyFill="1" applyBorder="1" applyAlignment="1" applyProtection="1">
      <alignment horizontal="center" vertical="center"/>
    </xf>
    <xf numFmtId="0" fontId="20" fillId="35" borderId="12" xfId="0" applyFont="1" applyFill="1" applyBorder="1" applyAlignment="1" applyProtection="1">
      <alignment horizontal="right" vertical="center" shrinkToFit="1"/>
    </xf>
    <xf numFmtId="0" fontId="20" fillId="35" borderId="13" xfId="0" applyFont="1" applyFill="1" applyBorder="1" applyAlignment="1" applyProtection="1">
      <alignment horizontal="center" vertical="center"/>
    </xf>
    <xf numFmtId="0" fontId="20" fillId="36" borderId="10" xfId="0" applyFont="1" applyFill="1" applyBorder="1" applyProtection="1">
      <alignment vertical="center"/>
    </xf>
    <xf numFmtId="0" fontId="20" fillId="36" borderId="13" xfId="0" applyFont="1" applyFill="1" applyBorder="1" applyProtection="1">
      <alignment vertical="center"/>
    </xf>
    <xf numFmtId="0" fontId="20" fillId="0" borderId="21" xfId="0" applyFont="1" applyBorder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34" borderId="15" xfId="0" applyFont="1" applyFill="1" applyBorder="1" applyAlignment="1" applyProtection="1">
      <alignment horizontal="right" vertical="center"/>
    </xf>
    <xf numFmtId="0" fontId="20" fillId="35" borderId="14" xfId="0" applyFont="1" applyFill="1" applyBorder="1" applyAlignment="1" applyProtection="1">
      <alignment horizontal="right" vertical="center" shrinkToFit="1"/>
    </xf>
    <xf numFmtId="0" fontId="20" fillId="35" borderId="15" xfId="0" applyFont="1" applyFill="1" applyBorder="1" applyAlignment="1" applyProtection="1">
      <alignment horizontal="center" vertical="center"/>
    </xf>
    <xf numFmtId="0" fontId="20" fillId="36" borderId="19" xfId="0" applyFont="1" applyFill="1" applyBorder="1" applyProtection="1">
      <alignment vertical="center"/>
    </xf>
    <xf numFmtId="0" fontId="20" fillId="36" borderId="15" xfId="0" applyFont="1" applyFill="1" applyBorder="1" applyProtection="1">
      <alignment vertical="center"/>
    </xf>
    <xf numFmtId="0" fontId="20" fillId="0" borderId="22" xfId="0" applyFont="1" applyBorder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Alignment="1" applyProtection="1">
      <alignment vertical="center" shrinkToFit="1"/>
    </xf>
    <xf numFmtId="0" fontId="20" fillId="0" borderId="0" xfId="0" applyFont="1" applyProtection="1">
      <alignment vertical="center"/>
    </xf>
    <xf numFmtId="0" fontId="20" fillId="0" borderId="0" xfId="0" applyFont="1" applyFill="1" applyProtection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40" xfId="0" applyFont="1" applyBorder="1" applyProtection="1">
      <alignment vertical="center"/>
      <protection locked="0"/>
    </xf>
    <xf numFmtId="0" fontId="20" fillId="0" borderId="0" xfId="0" applyFont="1" applyBorder="1" applyProtection="1">
      <alignment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37" borderId="24" xfId="0" applyFont="1" applyFill="1" applyBorder="1" applyAlignment="1" applyProtection="1">
      <alignment horizontal="center" vertical="center"/>
      <protection locked="0"/>
    </xf>
    <xf numFmtId="0" fontId="20" fillId="37" borderId="25" xfId="0" applyFont="1" applyFill="1" applyBorder="1" applyAlignment="1" applyProtection="1">
      <alignment horizontal="right" vertical="center" shrinkToFit="1"/>
    </xf>
    <xf numFmtId="0" fontId="20" fillId="37" borderId="24" xfId="0" applyFont="1" applyFill="1" applyBorder="1" applyAlignment="1" applyProtection="1">
      <alignment horizontal="right" vertical="center"/>
      <protection locked="0"/>
    </xf>
    <xf numFmtId="0" fontId="20" fillId="37" borderId="12" xfId="0" applyFont="1" applyFill="1" applyBorder="1" applyAlignment="1" applyProtection="1">
      <alignment horizontal="center" vertical="center"/>
      <protection locked="0"/>
    </xf>
    <xf numFmtId="0" fontId="20" fillId="37" borderId="13" xfId="0" applyFont="1" applyFill="1" applyBorder="1" applyAlignment="1" applyProtection="1">
      <alignment horizontal="right" vertical="center" shrinkToFit="1"/>
    </xf>
    <xf numFmtId="0" fontId="20" fillId="37" borderId="12" xfId="0" applyFont="1" applyFill="1" applyBorder="1" applyAlignment="1" applyProtection="1">
      <alignment horizontal="right" vertical="center"/>
      <protection locked="0"/>
    </xf>
    <xf numFmtId="0" fontId="20" fillId="37" borderId="14" xfId="0" applyFont="1" applyFill="1" applyBorder="1" applyAlignment="1" applyProtection="1">
      <alignment horizontal="center" vertical="center"/>
      <protection locked="0"/>
    </xf>
    <xf numFmtId="0" fontId="20" fillId="37" borderId="15" xfId="0" applyFont="1" applyFill="1" applyBorder="1" applyAlignment="1" applyProtection="1">
      <alignment horizontal="right" vertical="center" shrinkToFit="1"/>
    </xf>
    <xf numFmtId="0" fontId="20" fillId="37" borderId="14" xfId="0" applyFont="1" applyFill="1" applyBorder="1" applyAlignment="1" applyProtection="1">
      <alignment horizontal="right" vertical="center"/>
      <protection locked="0"/>
    </xf>
    <xf numFmtId="0" fontId="20" fillId="37" borderId="23" xfId="0" applyFont="1" applyFill="1" applyBorder="1" applyProtection="1">
      <alignment vertical="center"/>
      <protection locked="0"/>
    </xf>
    <xf numFmtId="0" fontId="20" fillId="37" borderId="17" xfId="0" applyFont="1" applyFill="1" applyBorder="1" applyProtection="1">
      <alignment vertical="center"/>
      <protection locked="0"/>
    </xf>
    <xf numFmtId="0" fontId="20" fillId="37" borderId="18" xfId="0" applyFont="1" applyFill="1" applyBorder="1" applyProtection="1">
      <alignment vertical="center"/>
      <protection locked="0"/>
    </xf>
    <xf numFmtId="0" fontId="20" fillId="37" borderId="27" xfId="0" applyFont="1" applyFill="1" applyBorder="1" applyProtection="1">
      <alignment vertical="center"/>
      <protection locked="0"/>
    </xf>
    <xf numFmtId="0" fontId="20" fillId="37" borderId="16" xfId="0" applyFont="1" applyFill="1" applyBorder="1" applyProtection="1">
      <alignment vertical="center"/>
      <protection locked="0"/>
    </xf>
    <xf numFmtId="0" fontId="20" fillId="37" borderId="20" xfId="0" applyFont="1" applyFill="1" applyBorder="1" applyProtection="1">
      <alignment vertical="center"/>
      <protection locked="0"/>
    </xf>
    <xf numFmtId="0" fontId="20" fillId="37" borderId="25" xfId="0" applyFont="1" applyFill="1" applyBorder="1" applyAlignment="1" applyProtection="1">
      <alignment horizontal="center" vertical="center"/>
    </xf>
    <xf numFmtId="0" fontId="20" fillId="37" borderId="24" xfId="0" applyFont="1" applyFill="1" applyBorder="1" applyAlignment="1" applyProtection="1">
      <alignment horizontal="right" vertical="center" shrinkToFit="1"/>
    </xf>
    <xf numFmtId="0" fontId="20" fillId="37" borderId="13" xfId="0" applyFont="1" applyFill="1" applyBorder="1" applyAlignment="1" applyProtection="1">
      <alignment horizontal="center" vertical="center"/>
    </xf>
    <xf numFmtId="0" fontId="20" fillId="37" borderId="12" xfId="0" applyFont="1" applyFill="1" applyBorder="1" applyAlignment="1" applyProtection="1">
      <alignment horizontal="right" vertical="center" shrinkToFit="1"/>
    </xf>
    <xf numFmtId="0" fontId="20" fillId="37" borderId="15" xfId="0" applyFont="1" applyFill="1" applyBorder="1" applyAlignment="1" applyProtection="1">
      <alignment horizontal="right" vertical="center"/>
    </xf>
    <xf numFmtId="0" fontId="20" fillId="37" borderId="14" xfId="0" applyFont="1" applyFill="1" applyBorder="1" applyAlignment="1" applyProtection="1">
      <alignment horizontal="right" vertical="center" shrinkToFit="1"/>
    </xf>
    <xf numFmtId="0" fontId="20" fillId="37" borderId="15" xfId="0" applyFont="1" applyFill="1" applyBorder="1" applyAlignment="1" applyProtection="1">
      <alignment horizontal="center" vertical="center"/>
    </xf>
    <xf numFmtId="0" fontId="19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20" fillId="37" borderId="17" xfId="0" applyFont="1" applyFill="1" applyBorder="1" applyAlignment="1" applyProtection="1">
      <alignment horizontal="center" vertical="center"/>
      <protection locked="0"/>
    </xf>
    <xf numFmtId="0" fontId="20" fillId="37" borderId="38" xfId="0" applyFont="1" applyFill="1" applyBorder="1" applyAlignment="1" applyProtection="1">
      <alignment horizontal="center" vertical="center"/>
      <protection locked="0"/>
    </xf>
    <xf numFmtId="0" fontId="20" fillId="37" borderId="21" xfId="0" applyFont="1" applyFill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20" fillId="0" borderId="34" xfId="0" applyFont="1" applyBorder="1" applyAlignment="1" applyProtection="1">
      <alignment horizontal="center" vertical="center" shrinkToFit="1"/>
      <protection locked="0"/>
    </xf>
    <xf numFmtId="0" fontId="20" fillId="0" borderId="33" xfId="0" applyFont="1" applyBorder="1" applyAlignment="1" applyProtection="1">
      <alignment horizontal="center" vertical="center" shrinkToFit="1"/>
      <protection locked="0"/>
    </xf>
    <xf numFmtId="0" fontId="20" fillId="37" borderId="35" xfId="0" applyFont="1" applyFill="1" applyBorder="1" applyAlignment="1" applyProtection="1">
      <alignment horizontal="center" vertical="center"/>
      <protection locked="0"/>
    </xf>
    <xf numFmtId="0" fontId="20" fillId="37" borderId="36" xfId="0" applyFont="1" applyFill="1" applyBorder="1" applyAlignment="1" applyProtection="1">
      <alignment horizontal="center" vertical="center"/>
      <protection locked="0"/>
    </xf>
    <xf numFmtId="0" fontId="20" fillId="37" borderId="37" xfId="0" applyFont="1" applyFill="1" applyBorder="1" applyAlignment="1" applyProtection="1">
      <alignment horizontal="center" vertical="center"/>
      <protection locked="0"/>
    </xf>
    <xf numFmtId="0" fontId="20" fillId="37" borderId="18" xfId="0" applyFont="1" applyFill="1" applyBorder="1" applyAlignment="1" applyProtection="1">
      <alignment horizontal="center" vertical="center"/>
      <protection locked="0"/>
    </xf>
    <xf numFmtId="0" fontId="20" fillId="37" borderId="39" xfId="0" applyFont="1" applyFill="1" applyBorder="1" applyAlignment="1" applyProtection="1">
      <alignment horizontal="center" vertical="center"/>
      <protection locked="0"/>
    </xf>
    <xf numFmtId="0" fontId="20" fillId="37" borderId="2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175260</xdr:colOff>
      <xdr:row>15</xdr:row>
      <xdr:rowOff>22412</xdr:rowOff>
    </xdr:from>
    <xdr:to>
      <xdr:col>13</xdr:col>
      <xdr:colOff>268940</xdr:colOff>
      <xdr:row>19</xdr:row>
      <xdr:rowOff>160020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0600" y="3184712"/>
          <a:ext cx="2318720" cy="930088"/>
        </a:xfrm>
        <a:prstGeom prst="wedgeRectCallout">
          <a:avLst>
            <a:gd name="adj1" fmla="val 21510"/>
            <a:gd name="adj2" fmla="val -77953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0" rIns="9144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学年を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プルダウン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から選択</a:t>
          </a:r>
          <a:endParaRPr lang="ja-JP" altLang="en-U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altLang="ja-JP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未就学児は「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幼児（年齢必須）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」、</a:t>
          </a:r>
          <a:endParaRPr lang="ja-JP" altLang="en-U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１８歳以上は「大人」を選択</a:t>
          </a:r>
          <a:endParaRPr lang="ja-JP" altLang="en-U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altLang="ja-JP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学年は令和８年度の学年を入力</a:t>
          </a:r>
          <a:endParaRPr lang="ja-JP" altLang="en-U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altLang="ja-JP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「大人」は年齢の入力は任意です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541617</xdr:colOff>
      <xdr:row>1</xdr:row>
      <xdr:rowOff>0</xdr:rowOff>
    </xdr:from>
    <xdr:to>
      <xdr:col>11</xdr:col>
      <xdr:colOff>749673</xdr:colOff>
      <xdr:row>3</xdr:row>
      <xdr:rowOff>26145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25676" y="463174"/>
          <a:ext cx="992468" cy="526677"/>
        </a:xfrm>
        <a:prstGeom prst="wedgeRectCallout">
          <a:avLst>
            <a:gd name="adj1" fmla="val -14240"/>
            <a:gd name="adj2" fmla="val 8867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自動入力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（入力不要）</a:t>
          </a:r>
        </a:p>
      </xdr:txBody>
    </xdr:sp>
    <xdr:clientData/>
  </xdr:twoCellAnchor>
  <xdr:twoCellAnchor>
    <xdr:from>
      <xdr:col>14</xdr:col>
      <xdr:colOff>377265</xdr:colOff>
      <xdr:row>5</xdr:row>
      <xdr:rowOff>123265</xdr:rowOff>
    </xdr:from>
    <xdr:to>
      <xdr:col>15</xdr:col>
      <xdr:colOff>653676</xdr:colOff>
      <xdr:row>8</xdr:row>
      <xdr:rowOff>33617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23441" y="1221441"/>
          <a:ext cx="1060823" cy="515470"/>
        </a:xfrm>
        <a:prstGeom prst="wedgeRectCallout">
          <a:avLst>
            <a:gd name="adj1" fmla="val -44467"/>
            <a:gd name="adj2" fmla="val -7296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自動入力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（入力不要）</a:t>
          </a:r>
        </a:p>
      </xdr:txBody>
    </xdr:sp>
    <xdr:clientData/>
  </xdr:twoCellAnchor>
  <xdr:twoCellAnchor>
    <xdr:from>
      <xdr:col>16</xdr:col>
      <xdr:colOff>246529</xdr:colOff>
      <xdr:row>5</xdr:row>
      <xdr:rowOff>100853</xdr:rowOff>
    </xdr:from>
    <xdr:to>
      <xdr:col>17</xdr:col>
      <xdr:colOff>522940</xdr:colOff>
      <xdr:row>8</xdr:row>
      <xdr:rowOff>11205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961529" y="1199029"/>
          <a:ext cx="1060823" cy="515470"/>
        </a:xfrm>
        <a:prstGeom prst="wedgeRectCallout">
          <a:avLst>
            <a:gd name="adj1" fmla="val -33325"/>
            <a:gd name="adj2" fmla="val -7586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自動入力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（入力不要）</a:t>
          </a:r>
        </a:p>
      </xdr:txBody>
    </xdr:sp>
    <xdr:clientData/>
  </xdr:twoCellAnchor>
  <xdr:twoCellAnchor>
    <xdr:from>
      <xdr:col>0</xdr:col>
      <xdr:colOff>225911</xdr:colOff>
      <xdr:row>14</xdr:row>
      <xdr:rowOff>144783</xdr:rowOff>
    </xdr:from>
    <xdr:to>
      <xdr:col>4</xdr:col>
      <xdr:colOff>22860</xdr:colOff>
      <xdr:row>17</xdr:row>
      <xdr:rowOff>28837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25911" y="3108963"/>
          <a:ext cx="818029" cy="478414"/>
        </a:xfrm>
        <a:prstGeom prst="wedgeRectCallout">
          <a:avLst>
            <a:gd name="adj1" fmla="val -4457"/>
            <a:gd name="adj2" fmla="val -95178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加入者氏名を入力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268941</xdr:colOff>
      <xdr:row>13</xdr:row>
      <xdr:rowOff>123265</xdr:rowOff>
    </xdr:from>
    <xdr:to>
      <xdr:col>17</xdr:col>
      <xdr:colOff>761999</xdr:colOff>
      <xdr:row>17</xdr:row>
      <xdr:rowOff>179294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630706" y="2947147"/>
          <a:ext cx="3630705" cy="862853"/>
        </a:xfrm>
        <a:prstGeom prst="wedgeRectCallout">
          <a:avLst>
            <a:gd name="adj1" fmla="val -38462"/>
            <a:gd name="adj2" fmla="val -92298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</a:t>
          </a:r>
          <a:r>
            <a:rPr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加入者が</a:t>
          </a:r>
          <a:r>
            <a:rPr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</a:t>
          </a:r>
          <a:r>
            <a:rPr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歳以下の場合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保護者の加入が必要</a:t>
          </a:r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②保護者の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No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列の番号）を入力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③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保護者は複数加入でも可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。複数の場合は「保護者１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No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」、「保護者２　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No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」ともに入力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0</xdr:col>
      <xdr:colOff>177951</xdr:colOff>
      <xdr:row>20</xdr:row>
      <xdr:rowOff>42135</xdr:rowOff>
    </xdr:from>
    <xdr:to>
      <xdr:col>17</xdr:col>
      <xdr:colOff>581363</xdr:colOff>
      <xdr:row>26</xdr:row>
      <xdr:rowOff>173018</xdr:rowOff>
    </xdr:to>
    <xdr:sp macro="" textlink="">
      <xdr:nvSpPr>
        <xdr:cNvPr id="18" name="AutoShape 4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177951" y="4195035"/>
          <a:ext cx="6247952" cy="1319603"/>
        </a:xfrm>
        <a:prstGeom prst="roundRect">
          <a:avLst>
            <a:gd name="adj" fmla="val 16667"/>
          </a:avLst>
        </a:prstGeom>
        <a:solidFill>
          <a:schemeClr val="accent4">
            <a:lumMod val="40000"/>
            <a:lumOff val="60000"/>
          </a:schemeClr>
        </a:solidFill>
        <a:ln w="254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000" bIns="18288" anchor="ctr" upright="1"/>
        <a:lstStyle/>
        <a:p>
          <a:r>
            <a:rPr lang="ja-JP" altLang="ja-JP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入会者が子どものみ</a:t>
          </a:r>
          <a:r>
            <a:rPr lang="ja-JP" altLang="en-US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の場合は共済の対象外となります</a:t>
          </a:r>
          <a:r>
            <a:rPr lang="ja-JP" altLang="ja-JP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ので、必ず子ども及び満</a:t>
          </a:r>
          <a:r>
            <a:rPr lang="ja-JP" altLang="en-US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１８</a:t>
          </a:r>
          <a:r>
            <a:rPr lang="ja-JP" altLang="ja-JP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歳以上の育成者・指導者それぞれ最低１名の入会をしてください。</a:t>
          </a:r>
        </a:p>
        <a:p>
          <a:r>
            <a:rPr lang="ja-JP" altLang="en-US" sz="1100" b="1" u="wavy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令和８年４月１月現在、年齢が３歳以下の子ども</a:t>
          </a:r>
          <a:r>
            <a:rPr lang="ja-JP" altLang="en-US" sz="1100" b="1" u="wavy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が加入する場合は、</a:t>
          </a:r>
          <a:r>
            <a:rPr lang="ja-JP" altLang="ja-JP" sz="1100" b="1" u="wavy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保護者、祖父母または親族（</a:t>
          </a:r>
          <a:r>
            <a:rPr lang="ja-JP" altLang="en-US" sz="1100" b="1" u="wavy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１８</a:t>
          </a:r>
          <a:r>
            <a:rPr lang="ja-JP" altLang="ja-JP" sz="1100" b="1" u="wavy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歳以上）の方の</a:t>
          </a:r>
          <a:r>
            <a:rPr lang="ja-JP" altLang="en-US" sz="1100" b="1" u="wavy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加入</a:t>
          </a:r>
          <a:r>
            <a:rPr lang="ja-JP" altLang="ja-JP" sz="1100" b="1" u="wavy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も必要になります。</a:t>
          </a:r>
          <a:endParaRPr lang="en-US" altLang="ja-JP" sz="1100" b="1" u="none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en-US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保護者が加入している場合でも、保護者が</a:t>
          </a:r>
          <a:r>
            <a:rPr lang="ja-JP" altLang="ja-JP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同伴</a:t>
          </a:r>
          <a:r>
            <a:rPr lang="ja-JP" altLang="en-US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しておらず、３歳以下</a:t>
          </a:r>
          <a:r>
            <a:rPr lang="ja-JP" altLang="ja-JP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の子どもに子ども会活動で事故等が発生した場合</a:t>
          </a:r>
          <a:r>
            <a:rPr lang="ja-JP" altLang="en-US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は、</a:t>
          </a:r>
          <a:r>
            <a:rPr lang="ja-JP" altLang="ja-JP" sz="11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共済金は支払われませんのでご留意ください。</a:t>
          </a:r>
        </a:p>
      </xdr:txBody>
    </xdr:sp>
    <xdr:clientData/>
  </xdr:twoCellAnchor>
  <xdr:twoCellAnchor>
    <xdr:from>
      <xdr:col>0</xdr:col>
      <xdr:colOff>313765</xdr:colOff>
      <xdr:row>7</xdr:row>
      <xdr:rowOff>112059</xdr:rowOff>
    </xdr:from>
    <xdr:to>
      <xdr:col>13</xdr:col>
      <xdr:colOff>649942</xdr:colOff>
      <xdr:row>8</xdr:row>
      <xdr:rowOff>123265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13765" y="1837765"/>
          <a:ext cx="7373471" cy="2129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257735</xdr:colOff>
      <xdr:row>2</xdr:row>
      <xdr:rowOff>114300</xdr:rowOff>
    </xdr:from>
    <xdr:to>
      <xdr:col>9</xdr:col>
      <xdr:colOff>369795</xdr:colOff>
      <xdr:row>4</xdr:row>
      <xdr:rowOff>448</xdr:rowOff>
    </xdr:to>
    <xdr:sp macro="" textlink="">
      <xdr:nvSpPr>
        <xdr:cNvPr id="20" name="四角形吹き出し 16">
          <a:extLst>
            <a:ext uri="{FF2B5EF4-FFF2-40B4-BE49-F238E27FC236}">
              <a16:creationId xmlns:a16="http://schemas.microsoft.com/office/drawing/2014/main" id="{799C5175-5331-42F1-9C50-1230AB1CE5E1}"/>
            </a:ext>
          </a:extLst>
        </xdr:cNvPr>
        <xdr:cNvSpPr/>
      </xdr:nvSpPr>
      <xdr:spPr>
        <a:xfrm>
          <a:off x="257735" y="601980"/>
          <a:ext cx="2451400" cy="381448"/>
        </a:xfrm>
        <a:prstGeom prst="wedgeRectCallout">
          <a:avLst>
            <a:gd name="adj1" fmla="val 42362"/>
            <a:gd name="adj2" fmla="val 74378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0" rIns="9144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令和８年４月１日現在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の年齢を記入</a:t>
          </a: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（追加加入の場合も同様）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0</xdr:row>
      <xdr:rowOff>104775</xdr:rowOff>
    </xdr:from>
    <xdr:to>
      <xdr:col>9</xdr:col>
      <xdr:colOff>333375</xdr:colOff>
      <xdr:row>17</xdr:row>
      <xdr:rowOff>28576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410200" y="104775"/>
          <a:ext cx="1857375" cy="2838451"/>
        </a:xfrm>
        <a:prstGeom prst="wedgeRectCallout">
          <a:avLst>
            <a:gd name="adj1" fmla="val -80943"/>
            <a:gd name="adj2" fmla="val -455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①２行目のみ関数入力がしてあるので、共済加入者リストに入力した人数分を３行目以降にコピー。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不要な関数がに入力されているとアップロードできないため。</a:t>
          </a:r>
          <a:endParaRPr kumimoji="1" lang="en-US" altLang="ja-JP" sz="1100"/>
        </a:p>
        <a:p>
          <a:pPr algn="l"/>
          <a:r>
            <a:rPr kumimoji="1" lang="ja-JP" altLang="en-US" sz="1100"/>
            <a:t>②ファイル－名前を付けて保存－ファイルの種類（</a:t>
          </a:r>
          <a:r>
            <a:rPr kumimoji="1" lang="en-US" altLang="ja-JP" sz="1100"/>
            <a:t>T</a:t>
          </a:r>
          <a:r>
            <a:rPr kumimoji="1" lang="ja-JP" altLang="en-US" sz="1100"/>
            <a:t>）：から</a:t>
          </a:r>
          <a:r>
            <a:rPr kumimoji="1" lang="en-US" altLang="ja-JP" sz="1100"/>
            <a:t>CSV</a:t>
          </a:r>
          <a:r>
            <a:rPr kumimoji="1" lang="ja-JP" altLang="en-US" sz="1100"/>
            <a:t>（カンマ区切り）（*</a:t>
          </a:r>
          <a:r>
            <a:rPr kumimoji="1" lang="en-US" altLang="ja-JP" sz="1100"/>
            <a:t>.</a:t>
          </a:r>
          <a:r>
            <a:rPr kumimoji="1" lang="ja-JP" altLang="en-US" sz="1100"/>
            <a:t>ｃｓｖ）を選択。</a:t>
          </a:r>
          <a:endParaRPr kumimoji="1" lang="en-US" altLang="ja-JP" sz="1100"/>
        </a:p>
        <a:p>
          <a:pPr algn="l"/>
          <a:r>
            <a:rPr kumimoji="1" lang="ja-JP" altLang="en-US" sz="1100"/>
            <a:t>③保存した</a:t>
          </a:r>
          <a:r>
            <a:rPr kumimoji="1" lang="en-US" altLang="ja-JP" sz="1100"/>
            <a:t>CSV</a:t>
          </a:r>
          <a:r>
            <a:rPr kumimoji="1" lang="ja-JP" altLang="en-US" sz="1100"/>
            <a:t>をネット加入の画面からアップロード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405"/>
  <sheetViews>
    <sheetView tabSelected="1" view="pageBreakPreview" zoomScaleNormal="85" zoomScaleSheetLayoutView="100" workbookViewId="0">
      <selection activeCell="J9" sqref="J9"/>
    </sheetView>
  </sheetViews>
  <sheetFormatPr defaultColWidth="9" defaultRowHeight="13.5" x14ac:dyDescent="0.15"/>
  <cols>
    <col min="1" max="1" width="5.875" style="42" customWidth="1"/>
    <col min="2" max="6" width="3" style="42" customWidth="1"/>
    <col min="7" max="7" width="3" style="9" customWidth="1"/>
    <col min="8" max="8" width="10.25" style="43" customWidth="1"/>
    <col min="9" max="9" width="10.25" style="44" hidden="1" customWidth="1"/>
    <col min="10" max="10" width="10.25" style="43" customWidth="1"/>
    <col min="11" max="11" width="10.25" style="45" hidden="1" customWidth="1"/>
    <col min="12" max="12" width="10.25" style="44" hidden="1" customWidth="1"/>
    <col min="13" max="13" width="10.25" style="45" hidden="1" customWidth="1"/>
    <col min="14" max="14" width="10.25" style="43" customWidth="1"/>
    <col min="15" max="15" width="10.25" style="46" customWidth="1"/>
    <col min="16" max="16" width="10.25" style="9" customWidth="1"/>
    <col min="17" max="17" width="10.25" style="45" customWidth="1"/>
    <col min="18" max="18" width="10.25" style="9" customWidth="1"/>
    <col min="19" max="16384" width="9" style="9"/>
  </cols>
  <sheetData>
    <row r="1" spans="1:18" ht="19.5" thickBot="1" x14ac:dyDescent="0.2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54</v>
      </c>
      <c r="O1" s="79"/>
      <c r="P1" s="80" t="s">
        <v>55</v>
      </c>
      <c r="Q1" s="81"/>
      <c r="R1" s="81"/>
    </row>
    <row r="2" spans="1:18" ht="19.5" thickBot="1" x14ac:dyDescent="0.2">
      <c r="A2" s="10"/>
      <c r="B2" s="77" t="s">
        <v>63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6.25" customHeight="1" thickBot="1" x14ac:dyDescent="0.2">
      <c r="A3" s="10"/>
      <c r="H3" s="10"/>
      <c r="I3" s="10"/>
      <c r="J3" s="10"/>
      <c r="K3" s="10"/>
      <c r="L3" s="10"/>
      <c r="M3" s="10"/>
      <c r="N3" s="10"/>
      <c r="O3" s="10"/>
      <c r="P3" s="10"/>
      <c r="Q3" s="76" t="s">
        <v>62</v>
      </c>
      <c r="R3" s="10"/>
    </row>
    <row r="4" spans="1:18" ht="14.25" thickBot="1" x14ac:dyDescent="0.2"/>
    <row r="5" spans="1:18" ht="15.75" customHeight="1" thickBot="1" x14ac:dyDescent="0.2">
      <c r="A5" s="11" t="s">
        <v>6</v>
      </c>
      <c r="B5" s="85" t="s">
        <v>0</v>
      </c>
      <c r="C5" s="86"/>
      <c r="D5" s="86"/>
      <c r="E5" s="86"/>
      <c r="F5" s="86"/>
      <c r="G5" s="87"/>
      <c r="H5" s="12" t="s">
        <v>7</v>
      </c>
      <c r="I5" s="13" t="s">
        <v>8</v>
      </c>
      <c r="J5" s="12" t="s">
        <v>8</v>
      </c>
      <c r="K5" s="14" t="s">
        <v>7</v>
      </c>
      <c r="L5" s="15" t="s">
        <v>1</v>
      </c>
      <c r="M5" s="16" t="s">
        <v>2</v>
      </c>
      <c r="N5" s="12" t="s">
        <v>36</v>
      </c>
      <c r="O5" s="17" t="s">
        <v>37</v>
      </c>
      <c r="P5" s="18" t="s">
        <v>38</v>
      </c>
      <c r="Q5" s="19" t="s">
        <v>39</v>
      </c>
      <c r="R5" s="20" t="s">
        <v>40</v>
      </c>
    </row>
    <row r="6" spans="1:18" ht="15.75" customHeight="1" thickTop="1" x14ac:dyDescent="0.15">
      <c r="A6" s="21">
        <v>1</v>
      </c>
      <c r="B6" s="88" t="s">
        <v>45</v>
      </c>
      <c r="C6" s="89"/>
      <c r="D6" s="89"/>
      <c r="E6" s="89"/>
      <c r="F6" s="89"/>
      <c r="G6" s="90"/>
      <c r="H6" s="54" t="s">
        <v>41</v>
      </c>
      <c r="I6" s="55">
        <f>IF(H6="","",VLOOKUP(H6,【消去禁止】プルダウンデータ!$A$1:$B$17,2,FALSE))</f>
        <v>9</v>
      </c>
      <c r="J6" s="56"/>
      <c r="K6" s="69" t="str">
        <f>IF(J6="","",VLOOKUP(J6,【消去禁止】プルダウンデータ!$D$2:$E$104,2,FALSE))</f>
        <v/>
      </c>
      <c r="L6" s="70">
        <f>IF(J6&lt;&gt;"",J6,I6)</f>
        <v>9</v>
      </c>
      <c r="M6" s="69" t="str">
        <f>IF(L6="","",VLOOKUP(L6,【消去禁止】プルダウンデータ!$F$2:$G$103,2,FALSE))</f>
        <v>小学生</v>
      </c>
      <c r="N6" s="63"/>
      <c r="O6" s="25" t="str">
        <f t="shared" ref="O6:O69" si="0">IF(N6="","",VLOOKUP(N6,$A$6:$G$405,2,FALSE))</f>
        <v/>
      </c>
      <c r="P6" s="66"/>
      <c r="Q6" s="26" t="str">
        <f t="shared" ref="Q6:Q69" si="1">IF(P6="","",VLOOKUP(P6,$A$6:$G$405,2,FALSE))</f>
        <v/>
      </c>
      <c r="R6" s="27"/>
    </row>
    <row r="7" spans="1:18" ht="15.75" customHeight="1" x14ac:dyDescent="0.15">
      <c r="A7" s="28">
        <v>2</v>
      </c>
      <c r="B7" s="82" t="s">
        <v>46</v>
      </c>
      <c r="C7" s="83"/>
      <c r="D7" s="83"/>
      <c r="E7" s="83"/>
      <c r="F7" s="83"/>
      <c r="G7" s="84"/>
      <c r="H7" s="57" t="s">
        <v>64</v>
      </c>
      <c r="I7" s="58">
        <f>IF(H7="","",VLOOKUP(H7,【消去禁止】プルダウンデータ!$A$1:$B$16,2,FALSE))</f>
        <v>8</v>
      </c>
      <c r="J7" s="59">
        <v>8</v>
      </c>
      <c r="K7" s="71" t="str">
        <f>IF(J7="","",VLOOKUP(J7,【消去禁止】プルダウンデータ!$D$2:$E$104,2,FALSE))</f>
        <v>小３</v>
      </c>
      <c r="L7" s="72">
        <f t="shared" ref="L7" si="2">IF(J7&lt;&gt;"",J7,I7)</f>
        <v>8</v>
      </c>
      <c r="M7" s="71" t="str">
        <f>IF(L7="","",VLOOKUP(L7,【消去禁止】プルダウンデータ!$F$2:$G$103,2,FALSE))</f>
        <v>小学生</v>
      </c>
      <c r="N7" s="64"/>
      <c r="O7" s="32" t="str">
        <f t="shared" si="0"/>
        <v/>
      </c>
      <c r="P7" s="67"/>
      <c r="Q7" s="33" t="str">
        <f t="shared" si="1"/>
        <v/>
      </c>
      <c r="R7" s="34"/>
    </row>
    <row r="8" spans="1:18" ht="15.75" customHeight="1" x14ac:dyDescent="0.15">
      <c r="A8" s="28">
        <v>3</v>
      </c>
      <c r="B8" s="82" t="s">
        <v>47</v>
      </c>
      <c r="C8" s="83"/>
      <c r="D8" s="83"/>
      <c r="E8" s="83"/>
      <c r="F8" s="83"/>
      <c r="G8" s="84"/>
      <c r="H8" s="57" t="s">
        <v>16</v>
      </c>
      <c r="I8" s="58" t="str">
        <f>IF(H8="","",VLOOKUP(H8,【消去禁止】プルダウンデータ!$A$1:$B$16,2,FALSE))</f>
        <v>J列に直接入力</v>
      </c>
      <c r="J8" s="59">
        <v>33</v>
      </c>
      <c r="K8" s="71" t="str">
        <f>IF(J8="","",VLOOKUP(J8,【消去禁止】プルダウンデータ!$D$2:$E$104,2,FALSE))</f>
        <v>大人</v>
      </c>
      <c r="L8" s="72">
        <f>IF(J8&lt;&gt;"",J8,I8)</f>
        <v>33</v>
      </c>
      <c r="M8" s="71" t="str">
        <f>IF(L8="","",VLOOKUP(L8,【消去禁止】プルダウンデータ!$F$2:$G$103,2,FALSE))</f>
        <v>大人</v>
      </c>
      <c r="N8" s="64"/>
      <c r="O8" s="32" t="str">
        <f t="shared" si="0"/>
        <v/>
      </c>
      <c r="P8" s="67"/>
      <c r="Q8" s="33" t="str">
        <f t="shared" si="1"/>
        <v/>
      </c>
      <c r="R8" s="34"/>
    </row>
    <row r="9" spans="1:18" ht="15.75" customHeight="1" x14ac:dyDescent="0.15">
      <c r="A9" s="28">
        <v>4</v>
      </c>
      <c r="B9" s="82" t="s">
        <v>48</v>
      </c>
      <c r="C9" s="83"/>
      <c r="D9" s="83"/>
      <c r="E9" s="83"/>
      <c r="F9" s="83"/>
      <c r="G9" s="84"/>
      <c r="H9" s="57" t="s">
        <v>9</v>
      </c>
      <c r="I9" s="58" t="str">
        <f>IF(H9="","",VLOOKUP(H9,【消去禁止】プルダウンデータ!$A$1:$B$16,2,FALSE))</f>
        <v>J列に直接入力</v>
      </c>
      <c r="J9" s="59">
        <v>3</v>
      </c>
      <c r="K9" s="71" t="str">
        <f>IF(J9="","",VLOOKUP(J9,【消去禁止】プルダウンデータ!$D$2:$E$104,2,FALSE))</f>
        <v>幼児</v>
      </c>
      <c r="L9" s="72">
        <f>IF(J9&lt;&gt;"",J9,I9)</f>
        <v>3</v>
      </c>
      <c r="M9" s="71" t="str">
        <f>IF(L9="","",VLOOKUP(L9,【消去禁止】プルダウンデータ!$F$2:$G$103,2,FALSE))</f>
        <v>幼児</v>
      </c>
      <c r="N9" s="64">
        <v>3</v>
      </c>
      <c r="O9" s="32" t="str">
        <f>IF(N9="","",VLOOKUP(N9,$A$6:$G$405,2,FALSE))</f>
        <v>長野　一郎</v>
      </c>
      <c r="P9" s="67"/>
      <c r="Q9" s="33" t="str">
        <f t="shared" si="1"/>
        <v/>
      </c>
      <c r="R9" s="34"/>
    </row>
    <row r="10" spans="1:18" ht="15.75" customHeight="1" x14ac:dyDescent="0.15">
      <c r="A10" s="28">
        <v>5</v>
      </c>
      <c r="B10" s="82" t="s">
        <v>49</v>
      </c>
      <c r="C10" s="83"/>
      <c r="D10" s="83"/>
      <c r="E10" s="83"/>
      <c r="F10" s="83"/>
      <c r="G10" s="84"/>
      <c r="H10" s="57" t="s">
        <v>42</v>
      </c>
      <c r="I10" s="58">
        <f>IF(H10="","",VLOOKUP(H10,【消去禁止】プルダウンデータ!$A$1:$B$16,2,FALSE))</f>
        <v>12</v>
      </c>
      <c r="J10" s="59">
        <v>12</v>
      </c>
      <c r="K10" s="71" t="str">
        <f>IF(J10="","",VLOOKUP(J10,【消去禁止】プルダウンデータ!$D$2:$E$104,2,FALSE))</f>
        <v>中１</v>
      </c>
      <c r="L10" s="72">
        <f t="shared" ref="L10:L73" si="3">IF(J10&lt;&gt;"",J10,I10)</f>
        <v>12</v>
      </c>
      <c r="M10" s="71" t="str">
        <f>IF(L10="","",VLOOKUP(L10,【消去禁止】プルダウンデータ!$F$2:$G$103,2,FALSE))</f>
        <v>中学生</v>
      </c>
      <c r="N10" s="64"/>
      <c r="O10" s="32" t="str">
        <f t="shared" si="0"/>
        <v/>
      </c>
      <c r="P10" s="67"/>
      <c r="Q10" s="33" t="str">
        <f t="shared" si="1"/>
        <v/>
      </c>
      <c r="R10" s="34"/>
    </row>
    <row r="11" spans="1:18" ht="15.75" customHeight="1" x14ac:dyDescent="0.15">
      <c r="A11" s="28">
        <v>6</v>
      </c>
      <c r="B11" s="82" t="s">
        <v>50</v>
      </c>
      <c r="C11" s="83"/>
      <c r="D11" s="83"/>
      <c r="E11" s="83"/>
      <c r="F11" s="83"/>
      <c r="G11" s="84"/>
      <c r="H11" s="57" t="s">
        <v>43</v>
      </c>
      <c r="I11" s="58">
        <f>IF(H11="","",VLOOKUP(H11,【消去禁止】プルダウンデータ!$A$1:$B$16,2,FALSE))</f>
        <v>16</v>
      </c>
      <c r="J11" s="59">
        <v>13</v>
      </c>
      <c r="K11" s="71" t="str">
        <f>IF(J11="","",VLOOKUP(J11,【消去禁止】プルダウンデータ!$D$2:$E$104,2,FALSE))</f>
        <v>中２</v>
      </c>
      <c r="L11" s="72">
        <f t="shared" si="3"/>
        <v>13</v>
      </c>
      <c r="M11" s="71" t="str">
        <f>IF(L11="","",VLOOKUP(L11,【消去禁止】プルダウンデータ!$F$2:$G$103,2,FALSE))</f>
        <v>中学生</v>
      </c>
      <c r="N11" s="64"/>
      <c r="O11" s="32" t="str">
        <f t="shared" si="0"/>
        <v/>
      </c>
      <c r="P11" s="67"/>
      <c r="Q11" s="33" t="str">
        <f t="shared" si="1"/>
        <v/>
      </c>
      <c r="R11" s="34"/>
    </row>
    <row r="12" spans="1:18" ht="15.75" customHeight="1" x14ac:dyDescent="0.15">
      <c r="A12" s="28">
        <v>7</v>
      </c>
      <c r="B12" s="82" t="s">
        <v>51</v>
      </c>
      <c r="C12" s="83"/>
      <c r="D12" s="83"/>
      <c r="E12" s="83"/>
      <c r="F12" s="83"/>
      <c r="G12" s="84"/>
      <c r="H12" s="57" t="s">
        <v>9</v>
      </c>
      <c r="I12" s="58" t="str">
        <f>IF(H12="","",VLOOKUP(H12,【消去禁止】プルダウンデータ!$A$1:$B$16,2,FALSE))</f>
        <v>J列に直接入力</v>
      </c>
      <c r="J12" s="59">
        <v>5</v>
      </c>
      <c r="K12" s="71" t="str">
        <f>IF(J12="","",VLOOKUP(J12,【消去禁止】プルダウンデータ!$D$2:$E$104,2,FALSE))</f>
        <v>幼児</v>
      </c>
      <c r="L12" s="72">
        <f t="shared" si="3"/>
        <v>5</v>
      </c>
      <c r="M12" s="71" t="str">
        <f>IF(L12="","",VLOOKUP(L12,【消去禁止】プルダウンデータ!$F$2:$G$103,2,FALSE))</f>
        <v>幼児</v>
      </c>
      <c r="N12" s="64">
        <v>8</v>
      </c>
      <c r="O12" s="32" t="str">
        <f t="shared" si="0"/>
        <v>城東　秋子</v>
      </c>
      <c r="P12" s="67">
        <v>9</v>
      </c>
      <c r="Q12" s="33" t="str">
        <f t="shared" si="1"/>
        <v>城東　三郎</v>
      </c>
      <c r="R12" s="34"/>
    </row>
    <row r="13" spans="1:18" ht="15.75" customHeight="1" x14ac:dyDescent="0.15">
      <c r="A13" s="28">
        <v>8</v>
      </c>
      <c r="B13" s="82" t="s">
        <v>52</v>
      </c>
      <c r="C13" s="83"/>
      <c r="D13" s="83"/>
      <c r="E13" s="83"/>
      <c r="F13" s="83"/>
      <c r="G13" s="84"/>
      <c r="H13" s="57" t="s">
        <v>16</v>
      </c>
      <c r="I13" s="58" t="str">
        <f>IF(H13="","",VLOOKUP(H13,【消去禁止】プルダウンデータ!$A$1:$B$16,2,FALSE))</f>
        <v>J列に直接入力</v>
      </c>
      <c r="J13" s="59"/>
      <c r="K13" s="71" t="str">
        <f>IF(J13="","",VLOOKUP(J13,【消去禁止】プルダウンデータ!$D$2:$E$104,2,FALSE))</f>
        <v/>
      </c>
      <c r="L13" s="72" t="str">
        <f t="shared" si="3"/>
        <v>J列に直接入力</v>
      </c>
      <c r="M13" s="71" t="e">
        <f>IF(L13="","",VLOOKUP(L13,【消去禁止】プルダウンデータ!$F$2:$G$103,2,FALSE))</f>
        <v>#N/A</v>
      </c>
      <c r="N13" s="64"/>
      <c r="O13" s="32" t="str">
        <f t="shared" si="0"/>
        <v/>
      </c>
      <c r="P13" s="67"/>
      <c r="Q13" s="33" t="str">
        <f t="shared" si="1"/>
        <v/>
      </c>
      <c r="R13" s="34"/>
    </row>
    <row r="14" spans="1:18" ht="15.75" customHeight="1" x14ac:dyDescent="0.15">
      <c r="A14" s="28">
        <v>9</v>
      </c>
      <c r="B14" s="82" t="s">
        <v>53</v>
      </c>
      <c r="C14" s="83"/>
      <c r="D14" s="83"/>
      <c r="E14" s="83"/>
      <c r="F14" s="83"/>
      <c r="G14" s="84"/>
      <c r="H14" s="57" t="s">
        <v>16</v>
      </c>
      <c r="I14" s="58" t="str">
        <f>IF(H14="","",VLOOKUP(H14,【消去禁止】プルダウンデータ!$A$1:$B$16,2,FALSE))</f>
        <v>J列に直接入力</v>
      </c>
      <c r="J14" s="59">
        <v>28</v>
      </c>
      <c r="K14" s="71" t="str">
        <f>IF(J14="","",VLOOKUP(J14,【消去禁止】プルダウンデータ!$D$2:$E$104,2,FALSE))</f>
        <v>大人</v>
      </c>
      <c r="L14" s="72">
        <f t="shared" si="3"/>
        <v>28</v>
      </c>
      <c r="M14" s="71" t="str">
        <f>IF(L14="","",VLOOKUP(L14,【消去禁止】プルダウンデータ!$F$2:$G$103,2,FALSE))</f>
        <v>大人</v>
      </c>
      <c r="N14" s="64"/>
      <c r="O14" s="32" t="str">
        <f t="shared" si="0"/>
        <v/>
      </c>
      <c r="P14" s="67"/>
      <c r="Q14" s="33" t="str">
        <f t="shared" si="1"/>
        <v/>
      </c>
      <c r="R14" s="34"/>
    </row>
    <row r="15" spans="1:18" ht="15.75" customHeight="1" x14ac:dyDescent="0.15">
      <c r="A15" s="28">
        <v>10</v>
      </c>
      <c r="B15" s="82"/>
      <c r="C15" s="83"/>
      <c r="D15" s="83"/>
      <c r="E15" s="83"/>
      <c r="F15" s="83"/>
      <c r="G15" s="84"/>
      <c r="H15" s="57"/>
      <c r="I15" s="58" t="str">
        <f>IF(H15="","",VLOOKUP(H15,【消去禁止】プルダウンデータ!$A$1:$B$16,2,FALSE))</f>
        <v/>
      </c>
      <c r="J15" s="59"/>
      <c r="K15" s="71" t="str">
        <f>IF(J15="","",VLOOKUP(J15,【消去禁止】プルダウンデータ!$D$2:$E$104,2,FALSE))</f>
        <v/>
      </c>
      <c r="L15" s="72" t="str">
        <f t="shared" si="3"/>
        <v/>
      </c>
      <c r="M15" s="71" t="str">
        <f>IF(L15="","",VLOOKUP(L15,【消去禁止】プルダウンデータ!$F$2:$G$103,2,FALSE))</f>
        <v/>
      </c>
      <c r="N15" s="64"/>
      <c r="O15" s="32" t="str">
        <f t="shared" si="0"/>
        <v/>
      </c>
      <c r="P15" s="67"/>
      <c r="Q15" s="33" t="str">
        <f t="shared" si="1"/>
        <v/>
      </c>
      <c r="R15" s="34"/>
    </row>
    <row r="16" spans="1:18" ht="15.75" customHeight="1" x14ac:dyDescent="0.15">
      <c r="A16" s="28">
        <v>11</v>
      </c>
      <c r="B16" s="82"/>
      <c r="C16" s="83"/>
      <c r="D16" s="83"/>
      <c r="E16" s="83"/>
      <c r="F16" s="83"/>
      <c r="G16" s="84"/>
      <c r="H16" s="57"/>
      <c r="I16" s="58" t="str">
        <f>IF(H16="","",VLOOKUP(H16,【消去禁止】プルダウンデータ!$A$1:$B$16,2,FALSE))</f>
        <v/>
      </c>
      <c r="J16" s="59"/>
      <c r="K16" s="71" t="str">
        <f>IF(J16="","",VLOOKUP(J16,【消去禁止】プルダウンデータ!$D$2:$E$104,2,FALSE))</f>
        <v/>
      </c>
      <c r="L16" s="72" t="str">
        <f t="shared" si="3"/>
        <v/>
      </c>
      <c r="M16" s="71" t="str">
        <f>IF(L16="","",VLOOKUP(L16,【消去禁止】プルダウンデータ!$F$2:$G$103,2,FALSE))</f>
        <v/>
      </c>
      <c r="N16" s="64"/>
      <c r="O16" s="32" t="str">
        <f t="shared" si="0"/>
        <v/>
      </c>
      <c r="P16" s="67"/>
      <c r="Q16" s="33" t="str">
        <f t="shared" si="1"/>
        <v/>
      </c>
      <c r="R16" s="34"/>
    </row>
    <row r="17" spans="1:18" ht="15.75" customHeight="1" x14ac:dyDescent="0.15">
      <c r="A17" s="28">
        <v>12</v>
      </c>
      <c r="B17" s="82"/>
      <c r="C17" s="83"/>
      <c r="D17" s="83"/>
      <c r="E17" s="83"/>
      <c r="F17" s="83"/>
      <c r="G17" s="84"/>
      <c r="H17" s="57"/>
      <c r="I17" s="58" t="str">
        <f>IF(H17="","",VLOOKUP(H17,【消去禁止】プルダウンデータ!$A$1:$B$16,2,FALSE))</f>
        <v/>
      </c>
      <c r="J17" s="59"/>
      <c r="K17" s="71" t="str">
        <f>IF(J17="","",VLOOKUP(J17,【消去禁止】プルダウンデータ!$D$2:$E$104,2,FALSE))</f>
        <v/>
      </c>
      <c r="L17" s="72" t="str">
        <f t="shared" si="3"/>
        <v/>
      </c>
      <c r="M17" s="71" t="str">
        <f>IF(L17="","",VLOOKUP(L17,【消去禁止】プルダウンデータ!$F$2:$G$103,2,FALSE))</f>
        <v/>
      </c>
      <c r="N17" s="64"/>
      <c r="O17" s="32" t="str">
        <f t="shared" si="0"/>
        <v/>
      </c>
      <c r="P17" s="67"/>
      <c r="Q17" s="33" t="str">
        <f t="shared" si="1"/>
        <v/>
      </c>
      <c r="R17" s="34"/>
    </row>
    <row r="18" spans="1:18" ht="15.75" customHeight="1" x14ac:dyDescent="0.15">
      <c r="A18" s="28">
        <v>13</v>
      </c>
      <c r="B18" s="82"/>
      <c r="C18" s="83"/>
      <c r="D18" s="83"/>
      <c r="E18" s="83"/>
      <c r="F18" s="83"/>
      <c r="G18" s="84"/>
      <c r="H18" s="57"/>
      <c r="I18" s="58" t="str">
        <f>IF(H18="","",VLOOKUP(H18,【消去禁止】プルダウンデータ!$A$1:$B$16,2,FALSE))</f>
        <v/>
      </c>
      <c r="J18" s="59"/>
      <c r="K18" s="71" t="str">
        <f>IF(J18="","",VLOOKUP(J18,【消去禁止】プルダウンデータ!$D$2:$E$104,2,FALSE))</f>
        <v/>
      </c>
      <c r="L18" s="72" t="str">
        <f t="shared" si="3"/>
        <v/>
      </c>
      <c r="M18" s="71" t="str">
        <f>IF(L18="","",VLOOKUP(L18,【消去禁止】プルダウンデータ!$F$2:$G$103,2,FALSE))</f>
        <v/>
      </c>
      <c r="N18" s="64"/>
      <c r="O18" s="32" t="str">
        <f t="shared" si="0"/>
        <v/>
      </c>
      <c r="P18" s="67"/>
      <c r="Q18" s="33" t="str">
        <f t="shared" si="1"/>
        <v/>
      </c>
      <c r="R18" s="34"/>
    </row>
    <row r="19" spans="1:18" ht="15.75" customHeight="1" x14ac:dyDescent="0.15">
      <c r="A19" s="28">
        <v>14</v>
      </c>
      <c r="B19" s="82"/>
      <c r="C19" s="83"/>
      <c r="D19" s="83"/>
      <c r="E19" s="83"/>
      <c r="F19" s="83"/>
      <c r="G19" s="84"/>
      <c r="H19" s="57"/>
      <c r="I19" s="58" t="str">
        <f>IF(H19="","",VLOOKUP(H19,【消去禁止】プルダウンデータ!$A$1:$B$16,2,FALSE))</f>
        <v/>
      </c>
      <c r="J19" s="59"/>
      <c r="K19" s="71" t="str">
        <f>IF(J19="","",VLOOKUP(J19,【消去禁止】プルダウンデータ!$D$2:$E$104,2,FALSE))</f>
        <v/>
      </c>
      <c r="L19" s="72" t="str">
        <f t="shared" si="3"/>
        <v/>
      </c>
      <c r="M19" s="71" t="str">
        <f>IF(L19="","",VLOOKUP(L19,【消去禁止】プルダウンデータ!$F$2:$G$103,2,FALSE))</f>
        <v/>
      </c>
      <c r="N19" s="64"/>
      <c r="O19" s="32" t="str">
        <f t="shared" si="0"/>
        <v/>
      </c>
      <c r="P19" s="67"/>
      <c r="Q19" s="33" t="str">
        <f t="shared" si="1"/>
        <v/>
      </c>
      <c r="R19" s="34"/>
    </row>
    <row r="20" spans="1:18" ht="15.75" customHeight="1" x14ac:dyDescent="0.15">
      <c r="A20" s="28">
        <v>15</v>
      </c>
      <c r="B20" s="82"/>
      <c r="C20" s="83"/>
      <c r="D20" s="83"/>
      <c r="E20" s="83"/>
      <c r="F20" s="83"/>
      <c r="G20" s="84"/>
      <c r="H20" s="57"/>
      <c r="I20" s="58" t="str">
        <f>IF(H20="","",VLOOKUP(H20,【消去禁止】プルダウンデータ!$A$1:$B$16,2,FALSE))</f>
        <v/>
      </c>
      <c r="J20" s="59"/>
      <c r="K20" s="71" t="str">
        <f>IF(J20="","",VLOOKUP(J20,【消去禁止】プルダウンデータ!$D$2:$E$104,2,FALSE))</f>
        <v/>
      </c>
      <c r="L20" s="72" t="str">
        <f t="shared" si="3"/>
        <v/>
      </c>
      <c r="M20" s="71" t="str">
        <f>IF(L20="","",VLOOKUP(L20,【消去禁止】プルダウンデータ!$F$2:$G$103,2,FALSE))</f>
        <v/>
      </c>
      <c r="N20" s="64"/>
      <c r="O20" s="32" t="str">
        <f t="shared" si="0"/>
        <v/>
      </c>
      <c r="P20" s="67"/>
      <c r="Q20" s="33" t="str">
        <f t="shared" si="1"/>
        <v/>
      </c>
      <c r="R20" s="34"/>
    </row>
    <row r="21" spans="1:18" ht="15.75" customHeight="1" x14ac:dyDescent="0.15">
      <c r="A21" s="28">
        <v>16</v>
      </c>
      <c r="B21" s="82"/>
      <c r="C21" s="83"/>
      <c r="D21" s="83"/>
      <c r="E21" s="83"/>
      <c r="F21" s="83"/>
      <c r="G21" s="84"/>
      <c r="H21" s="57"/>
      <c r="I21" s="58" t="str">
        <f>IF(H21="","",VLOOKUP(H21,【消去禁止】プルダウンデータ!$A$1:$B$16,2,FALSE))</f>
        <v/>
      </c>
      <c r="J21" s="59"/>
      <c r="K21" s="71" t="str">
        <f>IF(J21="","",VLOOKUP(J21,【消去禁止】プルダウンデータ!$D$2:$E$104,2,FALSE))</f>
        <v/>
      </c>
      <c r="L21" s="72" t="str">
        <f t="shared" si="3"/>
        <v/>
      </c>
      <c r="M21" s="71" t="str">
        <f>IF(L21="","",VLOOKUP(L21,【消去禁止】プルダウンデータ!$F$2:$G$103,2,FALSE))</f>
        <v/>
      </c>
      <c r="N21" s="64"/>
      <c r="O21" s="32" t="str">
        <f t="shared" si="0"/>
        <v/>
      </c>
      <c r="P21" s="67"/>
      <c r="Q21" s="33" t="str">
        <f t="shared" si="1"/>
        <v/>
      </c>
      <c r="R21" s="34"/>
    </row>
    <row r="22" spans="1:18" ht="15.75" customHeight="1" x14ac:dyDescent="0.15">
      <c r="A22" s="28">
        <v>17</v>
      </c>
      <c r="B22" s="82"/>
      <c r="C22" s="83"/>
      <c r="D22" s="83"/>
      <c r="E22" s="83"/>
      <c r="F22" s="83"/>
      <c r="G22" s="84"/>
      <c r="H22" s="57"/>
      <c r="I22" s="58" t="str">
        <f>IF(H22="","",VLOOKUP(H22,【消去禁止】プルダウンデータ!$A$1:$B$16,2,FALSE))</f>
        <v/>
      </c>
      <c r="J22" s="59"/>
      <c r="K22" s="71" t="str">
        <f>IF(J22="","",VLOOKUP(J22,【消去禁止】プルダウンデータ!$D$2:$E$104,2,FALSE))</f>
        <v/>
      </c>
      <c r="L22" s="72" t="str">
        <f t="shared" si="3"/>
        <v/>
      </c>
      <c r="M22" s="71" t="str">
        <f>IF(L22="","",VLOOKUP(L22,【消去禁止】プルダウンデータ!$F$2:$G$103,2,FALSE))</f>
        <v/>
      </c>
      <c r="N22" s="64"/>
      <c r="O22" s="32" t="str">
        <f t="shared" si="0"/>
        <v/>
      </c>
      <c r="P22" s="67"/>
      <c r="Q22" s="33" t="str">
        <f t="shared" si="1"/>
        <v/>
      </c>
      <c r="R22" s="34"/>
    </row>
    <row r="23" spans="1:18" ht="15.75" customHeight="1" x14ac:dyDescent="0.15">
      <c r="A23" s="28">
        <v>18</v>
      </c>
      <c r="B23" s="82"/>
      <c r="C23" s="83"/>
      <c r="D23" s="83"/>
      <c r="E23" s="83"/>
      <c r="F23" s="83"/>
      <c r="G23" s="84"/>
      <c r="H23" s="57"/>
      <c r="I23" s="58" t="str">
        <f>IF(H23="","",VLOOKUP(H23,【消去禁止】プルダウンデータ!$A$1:$B$16,2,FALSE))</f>
        <v/>
      </c>
      <c r="J23" s="59"/>
      <c r="K23" s="71" t="str">
        <f>IF(J23="","",VLOOKUP(J23,【消去禁止】プルダウンデータ!$D$2:$E$104,2,FALSE))</f>
        <v/>
      </c>
      <c r="L23" s="72" t="str">
        <f t="shared" si="3"/>
        <v/>
      </c>
      <c r="M23" s="71" t="str">
        <f>IF(L23="","",VLOOKUP(L23,【消去禁止】プルダウンデータ!$F$2:$G$103,2,FALSE))</f>
        <v/>
      </c>
      <c r="N23" s="64"/>
      <c r="O23" s="32" t="str">
        <f t="shared" si="0"/>
        <v/>
      </c>
      <c r="P23" s="67"/>
      <c r="Q23" s="33" t="str">
        <f t="shared" si="1"/>
        <v/>
      </c>
      <c r="R23" s="34"/>
    </row>
    <row r="24" spans="1:18" ht="15.75" customHeight="1" x14ac:dyDescent="0.15">
      <c r="A24" s="28">
        <v>19</v>
      </c>
      <c r="B24" s="82"/>
      <c r="C24" s="83"/>
      <c r="D24" s="83"/>
      <c r="E24" s="83"/>
      <c r="F24" s="83"/>
      <c r="G24" s="84"/>
      <c r="H24" s="57"/>
      <c r="I24" s="58" t="str">
        <f>IF(H24="","",VLOOKUP(H24,【消去禁止】プルダウンデータ!$A$1:$B$16,2,FALSE))</f>
        <v/>
      </c>
      <c r="J24" s="59"/>
      <c r="K24" s="71" t="str">
        <f>IF(J24="","",VLOOKUP(J24,【消去禁止】プルダウンデータ!$D$2:$E$104,2,FALSE))</f>
        <v/>
      </c>
      <c r="L24" s="72" t="str">
        <f t="shared" si="3"/>
        <v/>
      </c>
      <c r="M24" s="71" t="str">
        <f>IF(L24="","",VLOOKUP(L24,【消去禁止】プルダウンデータ!$F$2:$G$103,2,FALSE))</f>
        <v/>
      </c>
      <c r="N24" s="64"/>
      <c r="O24" s="32" t="str">
        <f t="shared" si="0"/>
        <v/>
      </c>
      <c r="P24" s="67"/>
      <c r="Q24" s="33" t="str">
        <f t="shared" si="1"/>
        <v/>
      </c>
      <c r="R24" s="34"/>
    </row>
    <row r="25" spans="1:18" ht="15.75" customHeight="1" x14ac:dyDescent="0.15">
      <c r="A25" s="28">
        <v>20</v>
      </c>
      <c r="B25" s="82"/>
      <c r="C25" s="83"/>
      <c r="D25" s="83"/>
      <c r="E25" s="83"/>
      <c r="F25" s="83"/>
      <c r="G25" s="84"/>
      <c r="H25" s="57"/>
      <c r="I25" s="58" t="str">
        <f>IF(H25="","",VLOOKUP(H25,【消去禁止】プルダウンデータ!$A$1:$B$16,2,FALSE))</f>
        <v/>
      </c>
      <c r="J25" s="59"/>
      <c r="K25" s="71" t="str">
        <f>IF(J25="","",VLOOKUP(J25,【消去禁止】プルダウンデータ!$D$2:$E$104,2,FALSE))</f>
        <v/>
      </c>
      <c r="L25" s="72" t="str">
        <f t="shared" si="3"/>
        <v/>
      </c>
      <c r="M25" s="71" t="str">
        <f>IF(L25="","",VLOOKUP(L25,【消去禁止】プルダウンデータ!$F$2:$G$103,2,FALSE))</f>
        <v/>
      </c>
      <c r="N25" s="64"/>
      <c r="O25" s="32" t="str">
        <f t="shared" si="0"/>
        <v/>
      </c>
      <c r="P25" s="67"/>
      <c r="Q25" s="33" t="str">
        <f t="shared" si="1"/>
        <v/>
      </c>
      <c r="R25" s="34"/>
    </row>
    <row r="26" spans="1:18" ht="15.75" customHeight="1" x14ac:dyDescent="0.15">
      <c r="A26" s="28">
        <v>21</v>
      </c>
      <c r="B26" s="82"/>
      <c r="C26" s="83"/>
      <c r="D26" s="83"/>
      <c r="E26" s="83"/>
      <c r="F26" s="83"/>
      <c r="G26" s="84"/>
      <c r="H26" s="57"/>
      <c r="I26" s="58" t="str">
        <f>IF(H26="","",VLOOKUP(H26,【消去禁止】プルダウンデータ!$A$1:$B$16,2,FALSE))</f>
        <v/>
      </c>
      <c r="J26" s="59"/>
      <c r="K26" s="71" t="str">
        <f>IF(J26="","",VLOOKUP(J26,【消去禁止】プルダウンデータ!$D$2:$E$104,2,FALSE))</f>
        <v/>
      </c>
      <c r="L26" s="72" t="str">
        <f t="shared" si="3"/>
        <v/>
      </c>
      <c r="M26" s="71" t="str">
        <f>IF(L26="","",VLOOKUP(L26,【消去禁止】プルダウンデータ!$F$2:$G$103,2,FALSE))</f>
        <v/>
      </c>
      <c r="N26" s="64"/>
      <c r="O26" s="32" t="str">
        <f t="shared" si="0"/>
        <v/>
      </c>
      <c r="P26" s="67"/>
      <c r="Q26" s="33" t="str">
        <f t="shared" si="1"/>
        <v/>
      </c>
      <c r="R26" s="34"/>
    </row>
    <row r="27" spans="1:18" ht="15.75" customHeight="1" x14ac:dyDescent="0.15">
      <c r="A27" s="28">
        <v>22</v>
      </c>
      <c r="B27" s="82"/>
      <c r="C27" s="83"/>
      <c r="D27" s="83"/>
      <c r="E27" s="83"/>
      <c r="F27" s="83"/>
      <c r="G27" s="84"/>
      <c r="H27" s="57"/>
      <c r="I27" s="58" t="str">
        <f>IF(H27="","",VLOOKUP(H27,【消去禁止】プルダウンデータ!$A$1:$B$16,2,FALSE))</f>
        <v/>
      </c>
      <c r="J27" s="59"/>
      <c r="K27" s="71" t="str">
        <f>IF(J27="","",VLOOKUP(J27,【消去禁止】プルダウンデータ!$D$2:$E$104,2,FALSE))</f>
        <v/>
      </c>
      <c r="L27" s="72" t="str">
        <f t="shared" si="3"/>
        <v/>
      </c>
      <c r="M27" s="71" t="str">
        <f>IF(L27="","",VLOOKUP(L27,【消去禁止】プルダウンデータ!$F$2:$G$103,2,FALSE))</f>
        <v/>
      </c>
      <c r="N27" s="64"/>
      <c r="O27" s="32" t="str">
        <f t="shared" si="0"/>
        <v/>
      </c>
      <c r="P27" s="67"/>
      <c r="Q27" s="33" t="str">
        <f t="shared" si="1"/>
        <v/>
      </c>
      <c r="R27" s="34"/>
    </row>
    <row r="28" spans="1:18" ht="15.75" customHeight="1" x14ac:dyDescent="0.15">
      <c r="A28" s="28">
        <v>23</v>
      </c>
      <c r="B28" s="82"/>
      <c r="C28" s="83"/>
      <c r="D28" s="83"/>
      <c r="E28" s="83"/>
      <c r="F28" s="83"/>
      <c r="G28" s="84"/>
      <c r="H28" s="57"/>
      <c r="I28" s="58" t="str">
        <f>IF(H28="","",VLOOKUP(H28,【消去禁止】プルダウンデータ!$A$1:$B$16,2,FALSE))</f>
        <v/>
      </c>
      <c r="J28" s="59"/>
      <c r="K28" s="71" t="str">
        <f>IF(J28="","",VLOOKUP(J28,【消去禁止】プルダウンデータ!$D$2:$E$104,2,FALSE))</f>
        <v/>
      </c>
      <c r="L28" s="72" t="str">
        <f t="shared" si="3"/>
        <v/>
      </c>
      <c r="M28" s="71" t="str">
        <f>IF(L28="","",VLOOKUP(L28,【消去禁止】プルダウンデータ!$F$2:$G$103,2,FALSE))</f>
        <v/>
      </c>
      <c r="N28" s="64"/>
      <c r="O28" s="32" t="str">
        <f t="shared" si="0"/>
        <v/>
      </c>
      <c r="P28" s="67"/>
      <c r="Q28" s="33" t="str">
        <f t="shared" si="1"/>
        <v/>
      </c>
      <c r="R28" s="34"/>
    </row>
    <row r="29" spans="1:18" ht="15.75" customHeight="1" x14ac:dyDescent="0.15">
      <c r="A29" s="28">
        <v>24</v>
      </c>
      <c r="B29" s="82"/>
      <c r="C29" s="83"/>
      <c r="D29" s="83"/>
      <c r="E29" s="83"/>
      <c r="F29" s="83"/>
      <c r="G29" s="84"/>
      <c r="H29" s="57"/>
      <c r="I29" s="58" t="str">
        <f>IF(H29="","",VLOOKUP(H29,【消去禁止】プルダウンデータ!$A$1:$B$16,2,FALSE))</f>
        <v/>
      </c>
      <c r="J29" s="59"/>
      <c r="K29" s="71" t="str">
        <f>IF(J29="","",VLOOKUP(J29,【消去禁止】プルダウンデータ!$D$2:$E$104,2,FALSE))</f>
        <v/>
      </c>
      <c r="L29" s="72" t="str">
        <f t="shared" si="3"/>
        <v/>
      </c>
      <c r="M29" s="71" t="str">
        <f>IF(L29="","",VLOOKUP(L29,【消去禁止】プルダウンデータ!$F$2:$G$103,2,FALSE))</f>
        <v/>
      </c>
      <c r="N29" s="64"/>
      <c r="O29" s="32" t="str">
        <f t="shared" si="0"/>
        <v/>
      </c>
      <c r="P29" s="67"/>
      <c r="Q29" s="33" t="str">
        <f t="shared" si="1"/>
        <v/>
      </c>
      <c r="R29" s="34"/>
    </row>
    <row r="30" spans="1:18" ht="15.75" customHeight="1" x14ac:dyDescent="0.15">
      <c r="A30" s="28">
        <v>25</v>
      </c>
      <c r="B30" s="82"/>
      <c r="C30" s="83"/>
      <c r="D30" s="83"/>
      <c r="E30" s="83"/>
      <c r="F30" s="83"/>
      <c r="G30" s="84"/>
      <c r="H30" s="57"/>
      <c r="I30" s="58" t="str">
        <f>IF(H30="","",VLOOKUP(H30,【消去禁止】プルダウンデータ!$A$1:$B$16,2,FALSE))</f>
        <v/>
      </c>
      <c r="J30" s="59"/>
      <c r="K30" s="71" t="str">
        <f>IF(J30="","",VLOOKUP(J30,【消去禁止】プルダウンデータ!$D$2:$E$104,2,FALSE))</f>
        <v/>
      </c>
      <c r="L30" s="72" t="str">
        <f t="shared" si="3"/>
        <v/>
      </c>
      <c r="M30" s="71" t="str">
        <f>IF(L30="","",VLOOKUP(L30,【消去禁止】プルダウンデータ!$F$2:$G$103,2,FALSE))</f>
        <v/>
      </c>
      <c r="N30" s="64"/>
      <c r="O30" s="32" t="str">
        <f t="shared" si="0"/>
        <v/>
      </c>
      <c r="P30" s="67"/>
      <c r="Q30" s="33" t="str">
        <f t="shared" si="1"/>
        <v/>
      </c>
      <c r="R30" s="34"/>
    </row>
    <row r="31" spans="1:18" ht="15.75" customHeight="1" x14ac:dyDescent="0.15">
      <c r="A31" s="28">
        <v>26</v>
      </c>
      <c r="B31" s="82"/>
      <c r="C31" s="83"/>
      <c r="D31" s="83"/>
      <c r="E31" s="83"/>
      <c r="F31" s="83"/>
      <c r="G31" s="84"/>
      <c r="H31" s="57"/>
      <c r="I31" s="58" t="str">
        <f>IF(H31="","",VLOOKUP(H31,【消去禁止】プルダウンデータ!$A$1:$B$16,2,FALSE))</f>
        <v/>
      </c>
      <c r="J31" s="59"/>
      <c r="K31" s="71" t="str">
        <f>IF(J31="","",VLOOKUP(J31,【消去禁止】プルダウンデータ!$D$2:$E$104,2,FALSE))</f>
        <v/>
      </c>
      <c r="L31" s="72" t="str">
        <f t="shared" si="3"/>
        <v/>
      </c>
      <c r="M31" s="71" t="str">
        <f>IF(L31="","",VLOOKUP(L31,【消去禁止】プルダウンデータ!$F$2:$G$103,2,FALSE))</f>
        <v/>
      </c>
      <c r="N31" s="64"/>
      <c r="O31" s="32" t="str">
        <f t="shared" si="0"/>
        <v/>
      </c>
      <c r="P31" s="67"/>
      <c r="Q31" s="33" t="str">
        <f t="shared" si="1"/>
        <v/>
      </c>
      <c r="R31" s="34"/>
    </row>
    <row r="32" spans="1:18" ht="15.75" customHeight="1" x14ac:dyDescent="0.15">
      <c r="A32" s="28">
        <v>27</v>
      </c>
      <c r="B32" s="82"/>
      <c r="C32" s="83"/>
      <c r="D32" s="83"/>
      <c r="E32" s="83"/>
      <c r="F32" s="83"/>
      <c r="G32" s="84"/>
      <c r="H32" s="57"/>
      <c r="I32" s="58" t="str">
        <f>IF(H32="","",VLOOKUP(H32,【消去禁止】プルダウンデータ!$A$1:$B$16,2,FALSE))</f>
        <v/>
      </c>
      <c r="J32" s="59"/>
      <c r="K32" s="71" t="str">
        <f>IF(J32="","",VLOOKUP(J32,【消去禁止】プルダウンデータ!$D$2:$E$104,2,FALSE))</f>
        <v/>
      </c>
      <c r="L32" s="72" t="str">
        <f t="shared" si="3"/>
        <v/>
      </c>
      <c r="M32" s="71" t="str">
        <f>IF(L32="","",VLOOKUP(L32,【消去禁止】プルダウンデータ!$F$2:$G$103,2,FALSE))</f>
        <v/>
      </c>
      <c r="N32" s="64"/>
      <c r="O32" s="32" t="str">
        <f t="shared" si="0"/>
        <v/>
      </c>
      <c r="P32" s="67"/>
      <c r="Q32" s="33" t="str">
        <f t="shared" si="1"/>
        <v/>
      </c>
      <c r="R32" s="34"/>
    </row>
    <row r="33" spans="1:18" ht="15.75" customHeight="1" x14ac:dyDescent="0.15">
      <c r="A33" s="28">
        <v>28</v>
      </c>
      <c r="B33" s="82"/>
      <c r="C33" s="83"/>
      <c r="D33" s="83"/>
      <c r="E33" s="83"/>
      <c r="F33" s="83"/>
      <c r="G33" s="84"/>
      <c r="H33" s="57"/>
      <c r="I33" s="58" t="str">
        <f>IF(H33="","",VLOOKUP(H33,【消去禁止】プルダウンデータ!$A$1:$B$16,2,FALSE))</f>
        <v/>
      </c>
      <c r="J33" s="59"/>
      <c r="K33" s="71" t="str">
        <f>IF(J33="","",VLOOKUP(J33,【消去禁止】プルダウンデータ!$D$2:$E$104,2,FALSE))</f>
        <v/>
      </c>
      <c r="L33" s="72" t="str">
        <f t="shared" si="3"/>
        <v/>
      </c>
      <c r="M33" s="71" t="str">
        <f>IF(L33="","",VLOOKUP(L33,【消去禁止】プルダウンデータ!$F$2:$G$103,2,FALSE))</f>
        <v/>
      </c>
      <c r="N33" s="64"/>
      <c r="O33" s="32" t="str">
        <f t="shared" si="0"/>
        <v/>
      </c>
      <c r="P33" s="67"/>
      <c r="Q33" s="33" t="str">
        <f t="shared" si="1"/>
        <v/>
      </c>
      <c r="R33" s="34"/>
    </row>
    <row r="34" spans="1:18" ht="15.75" customHeight="1" x14ac:dyDescent="0.15">
      <c r="A34" s="28">
        <v>29</v>
      </c>
      <c r="B34" s="82"/>
      <c r="C34" s="83"/>
      <c r="D34" s="83"/>
      <c r="E34" s="83"/>
      <c r="F34" s="83"/>
      <c r="G34" s="84"/>
      <c r="H34" s="57"/>
      <c r="I34" s="58" t="str">
        <f>IF(H34="","",VLOOKUP(H34,【消去禁止】プルダウンデータ!$A$1:$B$16,2,FALSE))</f>
        <v/>
      </c>
      <c r="J34" s="59"/>
      <c r="K34" s="71" t="str">
        <f>IF(J34="","",VLOOKUP(J34,【消去禁止】プルダウンデータ!$D$2:$E$104,2,FALSE))</f>
        <v/>
      </c>
      <c r="L34" s="72" t="str">
        <f t="shared" si="3"/>
        <v/>
      </c>
      <c r="M34" s="71" t="str">
        <f>IF(L34="","",VLOOKUP(L34,【消去禁止】プルダウンデータ!$F$2:$G$103,2,FALSE))</f>
        <v/>
      </c>
      <c r="N34" s="64"/>
      <c r="O34" s="32" t="str">
        <f t="shared" si="0"/>
        <v/>
      </c>
      <c r="P34" s="67"/>
      <c r="Q34" s="33" t="str">
        <f t="shared" si="1"/>
        <v/>
      </c>
      <c r="R34" s="34"/>
    </row>
    <row r="35" spans="1:18" ht="15.75" customHeight="1" x14ac:dyDescent="0.15">
      <c r="A35" s="28">
        <v>30</v>
      </c>
      <c r="B35" s="82"/>
      <c r="C35" s="83"/>
      <c r="D35" s="83"/>
      <c r="E35" s="83"/>
      <c r="F35" s="83"/>
      <c r="G35" s="84"/>
      <c r="H35" s="57"/>
      <c r="I35" s="58" t="str">
        <f>IF(H35="","",VLOOKUP(H35,【消去禁止】プルダウンデータ!$A$1:$B$16,2,FALSE))</f>
        <v/>
      </c>
      <c r="J35" s="59"/>
      <c r="K35" s="71" t="str">
        <f>IF(J35="","",VLOOKUP(J35,【消去禁止】プルダウンデータ!$D$2:$E$104,2,FALSE))</f>
        <v/>
      </c>
      <c r="L35" s="72" t="str">
        <f t="shared" si="3"/>
        <v/>
      </c>
      <c r="M35" s="71" t="str">
        <f>IF(L35="","",VLOOKUP(L35,【消去禁止】プルダウンデータ!$F$2:$G$103,2,FALSE))</f>
        <v/>
      </c>
      <c r="N35" s="64"/>
      <c r="O35" s="32" t="str">
        <f t="shared" si="0"/>
        <v/>
      </c>
      <c r="P35" s="67"/>
      <c r="Q35" s="33" t="str">
        <f t="shared" si="1"/>
        <v/>
      </c>
      <c r="R35" s="34"/>
    </row>
    <row r="36" spans="1:18" ht="15.75" customHeight="1" x14ac:dyDescent="0.15">
      <c r="A36" s="28">
        <v>31</v>
      </c>
      <c r="B36" s="82"/>
      <c r="C36" s="83"/>
      <c r="D36" s="83"/>
      <c r="E36" s="83"/>
      <c r="F36" s="83"/>
      <c r="G36" s="84"/>
      <c r="H36" s="57"/>
      <c r="I36" s="58" t="str">
        <f>IF(H36="","",VLOOKUP(H36,【消去禁止】プルダウンデータ!$A$1:$B$16,2,FALSE))</f>
        <v/>
      </c>
      <c r="J36" s="59"/>
      <c r="K36" s="71" t="str">
        <f>IF(J36="","",VLOOKUP(J36,【消去禁止】プルダウンデータ!$D$2:$E$104,2,FALSE))</f>
        <v/>
      </c>
      <c r="L36" s="72" t="str">
        <f t="shared" si="3"/>
        <v/>
      </c>
      <c r="M36" s="71" t="str">
        <f>IF(L36="","",VLOOKUP(L36,【消去禁止】プルダウンデータ!$F$2:$G$103,2,FALSE))</f>
        <v/>
      </c>
      <c r="N36" s="64"/>
      <c r="O36" s="32" t="str">
        <f t="shared" si="0"/>
        <v/>
      </c>
      <c r="P36" s="67"/>
      <c r="Q36" s="33" t="str">
        <f t="shared" si="1"/>
        <v/>
      </c>
      <c r="R36" s="34"/>
    </row>
    <row r="37" spans="1:18" ht="15.75" customHeight="1" x14ac:dyDescent="0.15">
      <c r="A37" s="28">
        <v>32</v>
      </c>
      <c r="B37" s="82"/>
      <c r="C37" s="83"/>
      <c r="D37" s="83"/>
      <c r="E37" s="83"/>
      <c r="F37" s="83"/>
      <c r="G37" s="84"/>
      <c r="H37" s="57"/>
      <c r="I37" s="58" t="str">
        <f>IF(H37="","",VLOOKUP(H37,【消去禁止】プルダウンデータ!$A$1:$B$16,2,FALSE))</f>
        <v/>
      </c>
      <c r="J37" s="59"/>
      <c r="K37" s="71" t="str">
        <f>IF(J37="","",VLOOKUP(J37,【消去禁止】プルダウンデータ!$D$2:$E$104,2,FALSE))</f>
        <v/>
      </c>
      <c r="L37" s="72" t="str">
        <f t="shared" si="3"/>
        <v/>
      </c>
      <c r="M37" s="71" t="str">
        <f>IF(L37="","",VLOOKUP(L37,【消去禁止】プルダウンデータ!$F$2:$G$103,2,FALSE))</f>
        <v/>
      </c>
      <c r="N37" s="64"/>
      <c r="O37" s="32" t="str">
        <f t="shared" si="0"/>
        <v/>
      </c>
      <c r="P37" s="67"/>
      <c r="Q37" s="33" t="str">
        <f t="shared" si="1"/>
        <v/>
      </c>
      <c r="R37" s="34"/>
    </row>
    <row r="38" spans="1:18" ht="15.75" customHeight="1" x14ac:dyDescent="0.15">
      <c r="A38" s="28">
        <v>33</v>
      </c>
      <c r="B38" s="82"/>
      <c r="C38" s="83"/>
      <c r="D38" s="83"/>
      <c r="E38" s="83"/>
      <c r="F38" s="83"/>
      <c r="G38" s="84"/>
      <c r="H38" s="57"/>
      <c r="I38" s="58" t="str">
        <f>IF(H38="","",VLOOKUP(H38,【消去禁止】プルダウンデータ!$A$1:$B$16,2,FALSE))</f>
        <v/>
      </c>
      <c r="J38" s="59"/>
      <c r="K38" s="71" t="str">
        <f>IF(J38="","",VLOOKUP(J38,【消去禁止】プルダウンデータ!$D$2:$E$104,2,FALSE))</f>
        <v/>
      </c>
      <c r="L38" s="72" t="str">
        <f t="shared" si="3"/>
        <v/>
      </c>
      <c r="M38" s="71" t="str">
        <f>IF(L38="","",VLOOKUP(L38,【消去禁止】プルダウンデータ!$F$2:$G$103,2,FALSE))</f>
        <v/>
      </c>
      <c r="N38" s="64"/>
      <c r="O38" s="32" t="str">
        <f t="shared" si="0"/>
        <v/>
      </c>
      <c r="P38" s="67"/>
      <c r="Q38" s="33" t="str">
        <f t="shared" si="1"/>
        <v/>
      </c>
      <c r="R38" s="34"/>
    </row>
    <row r="39" spans="1:18" ht="15.75" customHeight="1" x14ac:dyDescent="0.15">
      <c r="A39" s="28">
        <v>34</v>
      </c>
      <c r="B39" s="82"/>
      <c r="C39" s="83"/>
      <c r="D39" s="83"/>
      <c r="E39" s="83"/>
      <c r="F39" s="83"/>
      <c r="G39" s="84"/>
      <c r="H39" s="57"/>
      <c r="I39" s="58" t="str">
        <f>IF(H39="","",VLOOKUP(H39,【消去禁止】プルダウンデータ!$A$1:$B$16,2,FALSE))</f>
        <v/>
      </c>
      <c r="J39" s="59"/>
      <c r="K39" s="71" t="str">
        <f>IF(J39="","",VLOOKUP(J39,【消去禁止】プルダウンデータ!$D$2:$E$104,2,FALSE))</f>
        <v/>
      </c>
      <c r="L39" s="72" t="str">
        <f t="shared" si="3"/>
        <v/>
      </c>
      <c r="M39" s="71" t="str">
        <f>IF(L39="","",VLOOKUP(L39,【消去禁止】プルダウンデータ!$F$2:$G$103,2,FALSE))</f>
        <v/>
      </c>
      <c r="N39" s="64"/>
      <c r="O39" s="32" t="str">
        <f t="shared" si="0"/>
        <v/>
      </c>
      <c r="P39" s="67"/>
      <c r="Q39" s="33" t="str">
        <f t="shared" si="1"/>
        <v/>
      </c>
      <c r="R39" s="34"/>
    </row>
    <row r="40" spans="1:18" ht="15.75" customHeight="1" x14ac:dyDescent="0.15">
      <c r="A40" s="28">
        <v>35</v>
      </c>
      <c r="B40" s="82"/>
      <c r="C40" s="83"/>
      <c r="D40" s="83"/>
      <c r="E40" s="83"/>
      <c r="F40" s="83"/>
      <c r="G40" s="84"/>
      <c r="H40" s="57"/>
      <c r="I40" s="58" t="str">
        <f>IF(H40="","",VLOOKUP(H40,【消去禁止】プルダウンデータ!$A$1:$B$16,2,FALSE))</f>
        <v/>
      </c>
      <c r="J40" s="59"/>
      <c r="K40" s="71" t="str">
        <f>IF(J40="","",VLOOKUP(J40,【消去禁止】プルダウンデータ!$D$2:$E$104,2,FALSE))</f>
        <v/>
      </c>
      <c r="L40" s="72" t="str">
        <f t="shared" si="3"/>
        <v/>
      </c>
      <c r="M40" s="71" t="str">
        <f>IF(L40="","",VLOOKUP(L40,【消去禁止】プルダウンデータ!$F$2:$G$103,2,FALSE))</f>
        <v/>
      </c>
      <c r="N40" s="64"/>
      <c r="O40" s="32" t="str">
        <f t="shared" si="0"/>
        <v/>
      </c>
      <c r="P40" s="67"/>
      <c r="Q40" s="33" t="str">
        <f t="shared" si="1"/>
        <v/>
      </c>
      <c r="R40" s="34"/>
    </row>
    <row r="41" spans="1:18" ht="15.75" customHeight="1" x14ac:dyDescent="0.15">
      <c r="A41" s="28">
        <v>36</v>
      </c>
      <c r="B41" s="82"/>
      <c r="C41" s="83"/>
      <c r="D41" s="83"/>
      <c r="E41" s="83"/>
      <c r="F41" s="83"/>
      <c r="G41" s="84"/>
      <c r="H41" s="57"/>
      <c r="I41" s="58" t="str">
        <f>IF(H41="","",VLOOKUP(H41,【消去禁止】プルダウンデータ!$A$1:$B$16,2,FALSE))</f>
        <v/>
      </c>
      <c r="J41" s="59"/>
      <c r="K41" s="71" t="str">
        <f>IF(J41="","",VLOOKUP(J41,【消去禁止】プルダウンデータ!$D$2:$E$104,2,FALSE))</f>
        <v/>
      </c>
      <c r="L41" s="72" t="str">
        <f t="shared" si="3"/>
        <v/>
      </c>
      <c r="M41" s="71" t="str">
        <f>IF(L41="","",VLOOKUP(L41,【消去禁止】プルダウンデータ!$F$2:$G$103,2,FALSE))</f>
        <v/>
      </c>
      <c r="N41" s="64"/>
      <c r="O41" s="32" t="str">
        <f t="shared" si="0"/>
        <v/>
      </c>
      <c r="P41" s="67"/>
      <c r="Q41" s="33" t="str">
        <f t="shared" si="1"/>
        <v/>
      </c>
      <c r="R41" s="34"/>
    </row>
    <row r="42" spans="1:18" ht="15.75" customHeight="1" x14ac:dyDescent="0.15">
      <c r="A42" s="28">
        <v>37</v>
      </c>
      <c r="B42" s="82"/>
      <c r="C42" s="83"/>
      <c r="D42" s="83"/>
      <c r="E42" s="83"/>
      <c r="F42" s="83"/>
      <c r="G42" s="84"/>
      <c r="H42" s="57"/>
      <c r="I42" s="58" t="str">
        <f>IF(H42="","",VLOOKUP(H42,【消去禁止】プルダウンデータ!$A$1:$B$16,2,FALSE))</f>
        <v/>
      </c>
      <c r="J42" s="59"/>
      <c r="K42" s="71" t="str">
        <f>IF(J42="","",VLOOKUP(J42,【消去禁止】プルダウンデータ!$D$2:$E$104,2,FALSE))</f>
        <v/>
      </c>
      <c r="L42" s="72" t="str">
        <f t="shared" si="3"/>
        <v/>
      </c>
      <c r="M42" s="71" t="str">
        <f>IF(L42="","",VLOOKUP(L42,【消去禁止】プルダウンデータ!$F$2:$G$103,2,FALSE))</f>
        <v/>
      </c>
      <c r="N42" s="64"/>
      <c r="O42" s="32" t="str">
        <f t="shared" si="0"/>
        <v/>
      </c>
      <c r="P42" s="67"/>
      <c r="Q42" s="33" t="str">
        <f t="shared" si="1"/>
        <v/>
      </c>
      <c r="R42" s="34"/>
    </row>
    <row r="43" spans="1:18" ht="15.75" customHeight="1" x14ac:dyDescent="0.15">
      <c r="A43" s="28">
        <v>38</v>
      </c>
      <c r="B43" s="82"/>
      <c r="C43" s="83"/>
      <c r="D43" s="83"/>
      <c r="E43" s="83"/>
      <c r="F43" s="83"/>
      <c r="G43" s="84"/>
      <c r="H43" s="57"/>
      <c r="I43" s="58" t="str">
        <f>IF(H43="","",VLOOKUP(H43,【消去禁止】プルダウンデータ!$A$1:$B$16,2,FALSE))</f>
        <v/>
      </c>
      <c r="J43" s="59"/>
      <c r="K43" s="71" t="str">
        <f>IF(J43="","",VLOOKUP(J43,【消去禁止】プルダウンデータ!$D$2:$E$104,2,FALSE))</f>
        <v/>
      </c>
      <c r="L43" s="72" t="str">
        <f t="shared" si="3"/>
        <v/>
      </c>
      <c r="M43" s="71" t="str">
        <f>IF(L43="","",VLOOKUP(L43,【消去禁止】プルダウンデータ!$F$2:$G$103,2,FALSE))</f>
        <v/>
      </c>
      <c r="N43" s="64"/>
      <c r="O43" s="32" t="str">
        <f t="shared" si="0"/>
        <v/>
      </c>
      <c r="P43" s="67"/>
      <c r="Q43" s="33" t="str">
        <f t="shared" si="1"/>
        <v/>
      </c>
      <c r="R43" s="34"/>
    </row>
    <row r="44" spans="1:18" ht="15.75" customHeight="1" x14ac:dyDescent="0.15">
      <c r="A44" s="28">
        <v>39</v>
      </c>
      <c r="B44" s="82"/>
      <c r="C44" s="83"/>
      <c r="D44" s="83"/>
      <c r="E44" s="83"/>
      <c r="F44" s="83"/>
      <c r="G44" s="84"/>
      <c r="H44" s="57"/>
      <c r="I44" s="58" t="str">
        <f>IF(H44="","",VLOOKUP(H44,【消去禁止】プルダウンデータ!$A$1:$B$16,2,FALSE))</f>
        <v/>
      </c>
      <c r="J44" s="59"/>
      <c r="K44" s="71" t="str">
        <f>IF(J44="","",VLOOKUP(J44,【消去禁止】プルダウンデータ!$D$2:$E$104,2,FALSE))</f>
        <v/>
      </c>
      <c r="L44" s="72" t="str">
        <f t="shared" si="3"/>
        <v/>
      </c>
      <c r="M44" s="71" t="str">
        <f>IF(L44="","",VLOOKUP(L44,【消去禁止】プルダウンデータ!$F$2:$G$103,2,FALSE))</f>
        <v/>
      </c>
      <c r="N44" s="64"/>
      <c r="O44" s="32" t="str">
        <f t="shared" si="0"/>
        <v/>
      </c>
      <c r="P44" s="67"/>
      <c r="Q44" s="33" t="str">
        <f t="shared" si="1"/>
        <v/>
      </c>
      <c r="R44" s="34"/>
    </row>
    <row r="45" spans="1:18" ht="15.75" customHeight="1" x14ac:dyDescent="0.15">
      <c r="A45" s="28">
        <v>40</v>
      </c>
      <c r="B45" s="82"/>
      <c r="C45" s="83"/>
      <c r="D45" s="83"/>
      <c r="E45" s="83"/>
      <c r="F45" s="83"/>
      <c r="G45" s="84"/>
      <c r="H45" s="57"/>
      <c r="I45" s="58" t="str">
        <f>IF(H45="","",VLOOKUP(H45,【消去禁止】プルダウンデータ!$A$1:$B$16,2,FALSE))</f>
        <v/>
      </c>
      <c r="J45" s="59"/>
      <c r="K45" s="71" t="str">
        <f>IF(J45="","",VLOOKUP(J45,【消去禁止】プルダウンデータ!$D$2:$E$104,2,FALSE))</f>
        <v/>
      </c>
      <c r="L45" s="72" t="str">
        <f t="shared" si="3"/>
        <v/>
      </c>
      <c r="M45" s="71" t="str">
        <f>IF(L45="","",VLOOKUP(L45,【消去禁止】プルダウンデータ!$F$2:$G$103,2,FALSE))</f>
        <v/>
      </c>
      <c r="N45" s="64"/>
      <c r="O45" s="32" t="str">
        <f t="shared" si="0"/>
        <v/>
      </c>
      <c r="P45" s="67"/>
      <c r="Q45" s="33" t="str">
        <f t="shared" si="1"/>
        <v/>
      </c>
      <c r="R45" s="34"/>
    </row>
    <row r="46" spans="1:18" ht="15.75" customHeight="1" x14ac:dyDescent="0.15">
      <c r="A46" s="28">
        <v>41</v>
      </c>
      <c r="B46" s="82"/>
      <c r="C46" s="83"/>
      <c r="D46" s="83"/>
      <c r="E46" s="83"/>
      <c r="F46" s="83"/>
      <c r="G46" s="84"/>
      <c r="H46" s="57"/>
      <c r="I46" s="58" t="str">
        <f>IF(H46="","",VLOOKUP(H46,【消去禁止】プルダウンデータ!$A$1:$B$16,2,FALSE))</f>
        <v/>
      </c>
      <c r="J46" s="59"/>
      <c r="K46" s="71" t="str">
        <f>IF(J46="","",VLOOKUP(J46,【消去禁止】プルダウンデータ!$D$2:$E$104,2,FALSE))</f>
        <v/>
      </c>
      <c r="L46" s="72" t="str">
        <f t="shared" si="3"/>
        <v/>
      </c>
      <c r="M46" s="71" t="str">
        <f>IF(L46="","",VLOOKUP(L46,【消去禁止】プルダウンデータ!$F$2:$G$103,2,FALSE))</f>
        <v/>
      </c>
      <c r="N46" s="64"/>
      <c r="O46" s="32" t="str">
        <f t="shared" si="0"/>
        <v/>
      </c>
      <c r="P46" s="67"/>
      <c r="Q46" s="33" t="str">
        <f t="shared" si="1"/>
        <v/>
      </c>
      <c r="R46" s="34"/>
    </row>
    <row r="47" spans="1:18" ht="15.75" customHeight="1" x14ac:dyDescent="0.15">
      <c r="A47" s="28">
        <v>42</v>
      </c>
      <c r="B47" s="82"/>
      <c r="C47" s="83"/>
      <c r="D47" s="83"/>
      <c r="E47" s="83"/>
      <c r="F47" s="83"/>
      <c r="G47" s="84"/>
      <c r="H47" s="57"/>
      <c r="I47" s="58" t="str">
        <f>IF(H47="","",VLOOKUP(H47,【消去禁止】プルダウンデータ!$A$1:$B$16,2,FALSE))</f>
        <v/>
      </c>
      <c r="J47" s="59"/>
      <c r="K47" s="71" t="str">
        <f>IF(J47="","",VLOOKUP(J47,【消去禁止】プルダウンデータ!$D$2:$E$104,2,FALSE))</f>
        <v/>
      </c>
      <c r="L47" s="72" t="str">
        <f t="shared" si="3"/>
        <v/>
      </c>
      <c r="M47" s="71" t="str">
        <f>IF(L47="","",VLOOKUP(L47,【消去禁止】プルダウンデータ!$F$2:$G$103,2,FALSE))</f>
        <v/>
      </c>
      <c r="N47" s="64"/>
      <c r="O47" s="32" t="str">
        <f t="shared" si="0"/>
        <v/>
      </c>
      <c r="P47" s="67"/>
      <c r="Q47" s="33" t="str">
        <f t="shared" si="1"/>
        <v/>
      </c>
      <c r="R47" s="34"/>
    </row>
    <row r="48" spans="1:18" ht="15.75" customHeight="1" x14ac:dyDescent="0.15">
      <c r="A48" s="28">
        <v>43</v>
      </c>
      <c r="B48" s="82"/>
      <c r="C48" s="83"/>
      <c r="D48" s="83"/>
      <c r="E48" s="83"/>
      <c r="F48" s="83"/>
      <c r="G48" s="84"/>
      <c r="H48" s="57"/>
      <c r="I48" s="58" t="str">
        <f>IF(H48="","",VLOOKUP(H48,【消去禁止】プルダウンデータ!$A$1:$B$16,2,FALSE))</f>
        <v/>
      </c>
      <c r="J48" s="59"/>
      <c r="K48" s="71" t="str">
        <f>IF(J48="","",VLOOKUP(J48,【消去禁止】プルダウンデータ!$D$2:$E$104,2,FALSE))</f>
        <v/>
      </c>
      <c r="L48" s="72" t="str">
        <f t="shared" si="3"/>
        <v/>
      </c>
      <c r="M48" s="71" t="str">
        <f>IF(L48="","",VLOOKUP(L48,【消去禁止】プルダウンデータ!$F$2:$G$103,2,FALSE))</f>
        <v/>
      </c>
      <c r="N48" s="64"/>
      <c r="O48" s="32" t="str">
        <f t="shared" si="0"/>
        <v/>
      </c>
      <c r="P48" s="67"/>
      <c r="Q48" s="33" t="str">
        <f t="shared" si="1"/>
        <v/>
      </c>
      <c r="R48" s="34"/>
    </row>
    <row r="49" spans="1:18" ht="15.75" customHeight="1" x14ac:dyDescent="0.15">
      <c r="A49" s="28">
        <v>44</v>
      </c>
      <c r="B49" s="82"/>
      <c r="C49" s="83"/>
      <c r="D49" s="83"/>
      <c r="E49" s="83"/>
      <c r="F49" s="83"/>
      <c r="G49" s="84"/>
      <c r="H49" s="57"/>
      <c r="I49" s="58" t="str">
        <f>IF(H49="","",VLOOKUP(H49,【消去禁止】プルダウンデータ!$A$1:$B$16,2,FALSE))</f>
        <v/>
      </c>
      <c r="J49" s="59"/>
      <c r="K49" s="71" t="str">
        <f>IF(J49="","",VLOOKUP(J49,【消去禁止】プルダウンデータ!$D$2:$E$104,2,FALSE))</f>
        <v/>
      </c>
      <c r="L49" s="72" t="str">
        <f t="shared" si="3"/>
        <v/>
      </c>
      <c r="M49" s="71" t="str">
        <f>IF(L49="","",VLOOKUP(L49,【消去禁止】プルダウンデータ!$F$2:$G$103,2,FALSE))</f>
        <v/>
      </c>
      <c r="N49" s="64"/>
      <c r="O49" s="32" t="str">
        <f t="shared" si="0"/>
        <v/>
      </c>
      <c r="P49" s="67"/>
      <c r="Q49" s="33" t="str">
        <f t="shared" si="1"/>
        <v/>
      </c>
      <c r="R49" s="34"/>
    </row>
    <row r="50" spans="1:18" ht="15.75" customHeight="1" x14ac:dyDescent="0.15">
      <c r="A50" s="28">
        <v>45</v>
      </c>
      <c r="B50" s="82"/>
      <c r="C50" s="83"/>
      <c r="D50" s="83"/>
      <c r="E50" s="83"/>
      <c r="F50" s="83"/>
      <c r="G50" s="84"/>
      <c r="H50" s="57"/>
      <c r="I50" s="58" t="str">
        <f>IF(H50="","",VLOOKUP(H50,【消去禁止】プルダウンデータ!$A$1:$B$16,2,FALSE))</f>
        <v/>
      </c>
      <c r="J50" s="59"/>
      <c r="K50" s="71" t="str">
        <f>IF(J50="","",VLOOKUP(J50,【消去禁止】プルダウンデータ!$D$2:$E$104,2,FALSE))</f>
        <v/>
      </c>
      <c r="L50" s="72" t="str">
        <f t="shared" si="3"/>
        <v/>
      </c>
      <c r="M50" s="71" t="str">
        <f>IF(L50="","",VLOOKUP(L50,【消去禁止】プルダウンデータ!$F$2:$G$103,2,FALSE))</f>
        <v/>
      </c>
      <c r="N50" s="64"/>
      <c r="O50" s="32" t="str">
        <f t="shared" si="0"/>
        <v/>
      </c>
      <c r="P50" s="67"/>
      <c r="Q50" s="33" t="str">
        <f t="shared" si="1"/>
        <v/>
      </c>
      <c r="R50" s="34"/>
    </row>
    <row r="51" spans="1:18" ht="15.75" customHeight="1" x14ac:dyDescent="0.15">
      <c r="A51" s="28">
        <v>46</v>
      </c>
      <c r="B51" s="82"/>
      <c r="C51" s="83"/>
      <c r="D51" s="83"/>
      <c r="E51" s="83"/>
      <c r="F51" s="83"/>
      <c r="G51" s="84"/>
      <c r="H51" s="57"/>
      <c r="I51" s="58" t="str">
        <f>IF(H51="","",VLOOKUP(H51,【消去禁止】プルダウンデータ!$A$1:$B$16,2,FALSE))</f>
        <v/>
      </c>
      <c r="J51" s="59"/>
      <c r="K51" s="71" t="str">
        <f>IF(J51="","",VLOOKUP(J51,【消去禁止】プルダウンデータ!$D$2:$E$104,2,FALSE))</f>
        <v/>
      </c>
      <c r="L51" s="72" t="str">
        <f t="shared" si="3"/>
        <v/>
      </c>
      <c r="M51" s="71" t="str">
        <f>IF(L51="","",VLOOKUP(L51,【消去禁止】プルダウンデータ!$F$2:$G$103,2,FALSE))</f>
        <v/>
      </c>
      <c r="N51" s="64"/>
      <c r="O51" s="32" t="str">
        <f t="shared" si="0"/>
        <v/>
      </c>
      <c r="P51" s="67"/>
      <c r="Q51" s="33" t="str">
        <f t="shared" si="1"/>
        <v/>
      </c>
      <c r="R51" s="34"/>
    </row>
    <row r="52" spans="1:18" ht="15.75" customHeight="1" x14ac:dyDescent="0.15">
      <c r="A52" s="28">
        <v>47</v>
      </c>
      <c r="B52" s="82"/>
      <c r="C52" s="83"/>
      <c r="D52" s="83"/>
      <c r="E52" s="83"/>
      <c r="F52" s="83"/>
      <c r="G52" s="84"/>
      <c r="H52" s="57"/>
      <c r="I52" s="58" t="str">
        <f>IF(H52="","",VLOOKUP(H52,【消去禁止】プルダウンデータ!$A$1:$B$16,2,FALSE))</f>
        <v/>
      </c>
      <c r="J52" s="59"/>
      <c r="K52" s="71" t="str">
        <f>IF(J52="","",VLOOKUP(J52,【消去禁止】プルダウンデータ!$D$2:$E$104,2,FALSE))</f>
        <v/>
      </c>
      <c r="L52" s="72" t="str">
        <f t="shared" si="3"/>
        <v/>
      </c>
      <c r="M52" s="71" t="str">
        <f>IF(L52="","",VLOOKUP(L52,【消去禁止】プルダウンデータ!$F$2:$G$103,2,FALSE))</f>
        <v/>
      </c>
      <c r="N52" s="64"/>
      <c r="O52" s="32" t="str">
        <f t="shared" si="0"/>
        <v/>
      </c>
      <c r="P52" s="67"/>
      <c r="Q52" s="33" t="str">
        <f t="shared" si="1"/>
        <v/>
      </c>
      <c r="R52" s="34"/>
    </row>
    <row r="53" spans="1:18" ht="15.75" customHeight="1" x14ac:dyDescent="0.15">
      <c r="A53" s="28">
        <v>48</v>
      </c>
      <c r="B53" s="82"/>
      <c r="C53" s="83"/>
      <c r="D53" s="83"/>
      <c r="E53" s="83"/>
      <c r="F53" s="83"/>
      <c r="G53" s="84"/>
      <c r="H53" s="57"/>
      <c r="I53" s="58" t="str">
        <f>IF(H53="","",VLOOKUP(H53,【消去禁止】プルダウンデータ!$A$1:$B$16,2,FALSE))</f>
        <v/>
      </c>
      <c r="J53" s="59"/>
      <c r="K53" s="71" t="str">
        <f>IF(J53="","",VLOOKUP(J53,【消去禁止】プルダウンデータ!$D$2:$E$104,2,FALSE))</f>
        <v/>
      </c>
      <c r="L53" s="72" t="str">
        <f t="shared" si="3"/>
        <v/>
      </c>
      <c r="M53" s="71" t="str">
        <f>IF(L53="","",VLOOKUP(L53,【消去禁止】プルダウンデータ!$F$2:$G$103,2,FALSE))</f>
        <v/>
      </c>
      <c r="N53" s="64"/>
      <c r="O53" s="32" t="str">
        <f t="shared" si="0"/>
        <v/>
      </c>
      <c r="P53" s="67"/>
      <c r="Q53" s="33" t="str">
        <f t="shared" si="1"/>
        <v/>
      </c>
      <c r="R53" s="34"/>
    </row>
    <row r="54" spans="1:18" ht="15.75" customHeight="1" x14ac:dyDescent="0.15">
      <c r="A54" s="28">
        <v>49</v>
      </c>
      <c r="B54" s="82"/>
      <c r="C54" s="83"/>
      <c r="D54" s="83"/>
      <c r="E54" s="83"/>
      <c r="F54" s="83"/>
      <c r="G54" s="84"/>
      <c r="H54" s="57"/>
      <c r="I54" s="58" t="str">
        <f>IF(H54="","",VLOOKUP(H54,【消去禁止】プルダウンデータ!$A$1:$B$16,2,FALSE))</f>
        <v/>
      </c>
      <c r="J54" s="59"/>
      <c r="K54" s="71" t="str">
        <f>IF(J54="","",VLOOKUP(J54,【消去禁止】プルダウンデータ!$D$2:$E$104,2,FALSE))</f>
        <v/>
      </c>
      <c r="L54" s="72" t="str">
        <f t="shared" si="3"/>
        <v/>
      </c>
      <c r="M54" s="71" t="str">
        <f>IF(L54="","",VLOOKUP(L54,【消去禁止】プルダウンデータ!$F$2:$G$103,2,FALSE))</f>
        <v/>
      </c>
      <c r="N54" s="64"/>
      <c r="O54" s="32" t="str">
        <f t="shared" si="0"/>
        <v/>
      </c>
      <c r="P54" s="67"/>
      <c r="Q54" s="33" t="str">
        <f t="shared" si="1"/>
        <v/>
      </c>
      <c r="R54" s="34"/>
    </row>
    <row r="55" spans="1:18" ht="15.75" customHeight="1" x14ac:dyDescent="0.15">
      <c r="A55" s="28">
        <v>50</v>
      </c>
      <c r="B55" s="82"/>
      <c r="C55" s="83"/>
      <c r="D55" s="83"/>
      <c r="E55" s="83"/>
      <c r="F55" s="83"/>
      <c r="G55" s="84"/>
      <c r="H55" s="57"/>
      <c r="I55" s="58" t="str">
        <f>IF(H55="","",VLOOKUP(H55,【消去禁止】プルダウンデータ!$A$1:$B$16,2,FALSE))</f>
        <v/>
      </c>
      <c r="J55" s="59"/>
      <c r="K55" s="71" t="str">
        <f>IF(J55="","",VLOOKUP(J55,【消去禁止】プルダウンデータ!$D$2:$E$104,2,FALSE))</f>
        <v/>
      </c>
      <c r="L55" s="72" t="str">
        <f t="shared" si="3"/>
        <v/>
      </c>
      <c r="M55" s="71" t="str">
        <f>IF(L55="","",VLOOKUP(L55,【消去禁止】プルダウンデータ!$F$2:$G$103,2,FALSE))</f>
        <v/>
      </c>
      <c r="N55" s="64"/>
      <c r="O55" s="32" t="str">
        <f t="shared" si="0"/>
        <v/>
      </c>
      <c r="P55" s="67"/>
      <c r="Q55" s="33" t="str">
        <f t="shared" si="1"/>
        <v/>
      </c>
      <c r="R55" s="34"/>
    </row>
    <row r="56" spans="1:18" ht="15.75" customHeight="1" x14ac:dyDescent="0.15">
      <c r="A56" s="28">
        <v>51</v>
      </c>
      <c r="B56" s="82"/>
      <c r="C56" s="83"/>
      <c r="D56" s="83"/>
      <c r="E56" s="83"/>
      <c r="F56" s="83"/>
      <c r="G56" s="84"/>
      <c r="H56" s="57"/>
      <c r="I56" s="58" t="str">
        <f>IF(H56="","",VLOOKUP(H56,【消去禁止】プルダウンデータ!$A$1:$B$16,2,FALSE))</f>
        <v/>
      </c>
      <c r="J56" s="59"/>
      <c r="K56" s="71" t="str">
        <f>IF(J56="","",VLOOKUP(J56,【消去禁止】プルダウンデータ!$D$2:$E$104,2,FALSE))</f>
        <v/>
      </c>
      <c r="L56" s="72" t="str">
        <f t="shared" si="3"/>
        <v/>
      </c>
      <c r="M56" s="71" t="str">
        <f>IF(L56="","",VLOOKUP(L56,【消去禁止】プルダウンデータ!$F$2:$G$103,2,FALSE))</f>
        <v/>
      </c>
      <c r="N56" s="64"/>
      <c r="O56" s="32" t="str">
        <f t="shared" si="0"/>
        <v/>
      </c>
      <c r="P56" s="67"/>
      <c r="Q56" s="33" t="str">
        <f t="shared" si="1"/>
        <v/>
      </c>
      <c r="R56" s="34"/>
    </row>
    <row r="57" spans="1:18" ht="15.75" customHeight="1" x14ac:dyDescent="0.15">
      <c r="A57" s="28">
        <v>52</v>
      </c>
      <c r="B57" s="82"/>
      <c r="C57" s="83"/>
      <c r="D57" s="83"/>
      <c r="E57" s="83"/>
      <c r="F57" s="83"/>
      <c r="G57" s="84"/>
      <c r="H57" s="57"/>
      <c r="I57" s="58" t="str">
        <f>IF(H57="","",VLOOKUP(H57,【消去禁止】プルダウンデータ!$A$1:$B$16,2,FALSE))</f>
        <v/>
      </c>
      <c r="J57" s="59"/>
      <c r="K57" s="71" t="str">
        <f>IF(J57="","",VLOOKUP(J57,【消去禁止】プルダウンデータ!$D$2:$E$104,2,FALSE))</f>
        <v/>
      </c>
      <c r="L57" s="72" t="str">
        <f t="shared" si="3"/>
        <v/>
      </c>
      <c r="M57" s="71" t="str">
        <f>IF(L57="","",VLOOKUP(L57,【消去禁止】プルダウンデータ!$F$2:$G$103,2,FALSE))</f>
        <v/>
      </c>
      <c r="N57" s="64"/>
      <c r="O57" s="32" t="str">
        <f t="shared" si="0"/>
        <v/>
      </c>
      <c r="P57" s="67"/>
      <c r="Q57" s="33" t="str">
        <f t="shared" si="1"/>
        <v/>
      </c>
      <c r="R57" s="34"/>
    </row>
    <row r="58" spans="1:18" ht="15.75" customHeight="1" x14ac:dyDescent="0.15">
      <c r="A58" s="28">
        <v>53</v>
      </c>
      <c r="B58" s="82"/>
      <c r="C58" s="83"/>
      <c r="D58" s="83"/>
      <c r="E58" s="83"/>
      <c r="F58" s="83"/>
      <c r="G58" s="84"/>
      <c r="H58" s="57"/>
      <c r="I58" s="58" t="str">
        <f>IF(H58="","",VLOOKUP(H58,【消去禁止】プルダウンデータ!$A$1:$B$16,2,FALSE))</f>
        <v/>
      </c>
      <c r="J58" s="59"/>
      <c r="K58" s="71" t="str">
        <f>IF(J58="","",VLOOKUP(J58,【消去禁止】プルダウンデータ!$D$2:$E$104,2,FALSE))</f>
        <v/>
      </c>
      <c r="L58" s="72" t="str">
        <f t="shared" si="3"/>
        <v/>
      </c>
      <c r="M58" s="71" t="str">
        <f>IF(L58="","",VLOOKUP(L58,【消去禁止】プルダウンデータ!$F$2:$G$103,2,FALSE))</f>
        <v/>
      </c>
      <c r="N58" s="64"/>
      <c r="O58" s="32" t="str">
        <f t="shared" si="0"/>
        <v/>
      </c>
      <c r="P58" s="67"/>
      <c r="Q58" s="33" t="str">
        <f t="shared" si="1"/>
        <v/>
      </c>
      <c r="R58" s="34"/>
    </row>
    <row r="59" spans="1:18" ht="15.75" customHeight="1" x14ac:dyDescent="0.15">
      <c r="A59" s="28">
        <v>54</v>
      </c>
      <c r="B59" s="82"/>
      <c r="C59" s="83"/>
      <c r="D59" s="83"/>
      <c r="E59" s="83"/>
      <c r="F59" s="83"/>
      <c r="G59" s="84"/>
      <c r="H59" s="57"/>
      <c r="I59" s="58" t="str">
        <f>IF(H59="","",VLOOKUP(H59,【消去禁止】プルダウンデータ!$A$1:$B$16,2,FALSE))</f>
        <v/>
      </c>
      <c r="J59" s="59"/>
      <c r="K59" s="71" t="str">
        <f>IF(J59="","",VLOOKUP(J59,【消去禁止】プルダウンデータ!$D$2:$E$104,2,FALSE))</f>
        <v/>
      </c>
      <c r="L59" s="72" t="str">
        <f t="shared" si="3"/>
        <v/>
      </c>
      <c r="M59" s="71" t="str">
        <f>IF(L59="","",VLOOKUP(L59,【消去禁止】プルダウンデータ!$F$2:$G$103,2,FALSE))</f>
        <v/>
      </c>
      <c r="N59" s="64"/>
      <c r="O59" s="32" t="str">
        <f t="shared" si="0"/>
        <v/>
      </c>
      <c r="P59" s="67"/>
      <c r="Q59" s="33" t="str">
        <f t="shared" si="1"/>
        <v/>
      </c>
      <c r="R59" s="34"/>
    </row>
    <row r="60" spans="1:18" ht="15.75" customHeight="1" x14ac:dyDescent="0.15">
      <c r="A60" s="28">
        <v>55</v>
      </c>
      <c r="B60" s="82"/>
      <c r="C60" s="83"/>
      <c r="D60" s="83"/>
      <c r="E60" s="83"/>
      <c r="F60" s="83"/>
      <c r="G60" s="84"/>
      <c r="H60" s="57"/>
      <c r="I60" s="58" t="str">
        <f>IF(H60="","",VLOOKUP(H60,【消去禁止】プルダウンデータ!$A$1:$B$16,2,FALSE))</f>
        <v/>
      </c>
      <c r="J60" s="59"/>
      <c r="K60" s="71" t="str">
        <f>IF(J60="","",VLOOKUP(J60,【消去禁止】プルダウンデータ!$D$2:$E$104,2,FALSE))</f>
        <v/>
      </c>
      <c r="L60" s="72" t="str">
        <f t="shared" si="3"/>
        <v/>
      </c>
      <c r="M60" s="71" t="str">
        <f>IF(L60="","",VLOOKUP(L60,【消去禁止】プルダウンデータ!$F$2:$G$103,2,FALSE))</f>
        <v/>
      </c>
      <c r="N60" s="64"/>
      <c r="O60" s="32" t="str">
        <f t="shared" si="0"/>
        <v/>
      </c>
      <c r="P60" s="67"/>
      <c r="Q60" s="33" t="str">
        <f t="shared" si="1"/>
        <v/>
      </c>
      <c r="R60" s="34"/>
    </row>
    <row r="61" spans="1:18" ht="15.75" customHeight="1" x14ac:dyDescent="0.15">
      <c r="A61" s="28">
        <v>56</v>
      </c>
      <c r="B61" s="82"/>
      <c r="C61" s="83"/>
      <c r="D61" s="83"/>
      <c r="E61" s="83"/>
      <c r="F61" s="83"/>
      <c r="G61" s="84"/>
      <c r="H61" s="57"/>
      <c r="I61" s="58" t="str">
        <f>IF(H61="","",VLOOKUP(H61,【消去禁止】プルダウンデータ!$A$1:$B$16,2,FALSE))</f>
        <v/>
      </c>
      <c r="J61" s="59"/>
      <c r="K61" s="71" t="str">
        <f>IF(J61="","",VLOOKUP(J61,【消去禁止】プルダウンデータ!$D$2:$E$104,2,FALSE))</f>
        <v/>
      </c>
      <c r="L61" s="72" t="str">
        <f t="shared" si="3"/>
        <v/>
      </c>
      <c r="M61" s="71" t="str">
        <f>IF(L61="","",VLOOKUP(L61,【消去禁止】プルダウンデータ!$F$2:$G$103,2,FALSE))</f>
        <v/>
      </c>
      <c r="N61" s="64"/>
      <c r="O61" s="32" t="str">
        <f t="shared" si="0"/>
        <v/>
      </c>
      <c r="P61" s="67"/>
      <c r="Q61" s="33" t="str">
        <f t="shared" si="1"/>
        <v/>
      </c>
      <c r="R61" s="34"/>
    </row>
    <row r="62" spans="1:18" ht="15.75" customHeight="1" x14ac:dyDescent="0.15">
      <c r="A62" s="28">
        <v>57</v>
      </c>
      <c r="B62" s="82"/>
      <c r="C62" s="83"/>
      <c r="D62" s="83"/>
      <c r="E62" s="83"/>
      <c r="F62" s="83"/>
      <c r="G62" s="84"/>
      <c r="H62" s="57"/>
      <c r="I62" s="58" t="str">
        <f>IF(H62="","",VLOOKUP(H62,【消去禁止】プルダウンデータ!$A$1:$B$16,2,FALSE))</f>
        <v/>
      </c>
      <c r="J62" s="59"/>
      <c r="K62" s="71" t="str">
        <f>IF(J62="","",VLOOKUP(J62,【消去禁止】プルダウンデータ!$D$2:$E$104,2,FALSE))</f>
        <v/>
      </c>
      <c r="L62" s="72" t="str">
        <f t="shared" si="3"/>
        <v/>
      </c>
      <c r="M62" s="71" t="str">
        <f>IF(L62="","",VLOOKUP(L62,【消去禁止】プルダウンデータ!$F$2:$G$103,2,FALSE))</f>
        <v/>
      </c>
      <c r="N62" s="64"/>
      <c r="O62" s="32" t="str">
        <f t="shared" si="0"/>
        <v/>
      </c>
      <c r="P62" s="67"/>
      <c r="Q62" s="33" t="str">
        <f t="shared" si="1"/>
        <v/>
      </c>
      <c r="R62" s="34"/>
    </row>
    <row r="63" spans="1:18" ht="15.75" customHeight="1" x14ac:dyDescent="0.15">
      <c r="A63" s="28">
        <v>58</v>
      </c>
      <c r="B63" s="82"/>
      <c r="C63" s="83"/>
      <c r="D63" s="83"/>
      <c r="E63" s="83"/>
      <c r="F63" s="83"/>
      <c r="G63" s="84"/>
      <c r="H63" s="57"/>
      <c r="I63" s="58" t="str">
        <f>IF(H63="","",VLOOKUP(H63,【消去禁止】プルダウンデータ!$A$1:$B$16,2,FALSE))</f>
        <v/>
      </c>
      <c r="J63" s="59"/>
      <c r="K63" s="71" t="str">
        <f>IF(J63="","",VLOOKUP(J63,【消去禁止】プルダウンデータ!$D$2:$E$104,2,FALSE))</f>
        <v/>
      </c>
      <c r="L63" s="72" t="str">
        <f t="shared" si="3"/>
        <v/>
      </c>
      <c r="M63" s="71" t="str">
        <f>IF(L63="","",VLOOKUP(L63,【消去禁止】プルダウンデータ!$F$2:$G$103,2,FALSE))</f>
        <v/>
      </c>
      <c r="N63" s="64"/>
      <c r="O63" s="32" t="str">
        <f t="shared" si="0"/>
        <v/>
      </c>
      <c r="P63" s="67"/>
      <c r="Q63" s="33" t="str">
        <f t="shared" si="1"/>
        <v/>
      </c>
      <c r="R63" s="34"/>
    </row>
    <row r="64" spans="1:18" ht="15.75" customHeight="1" x14ac:dyDescent="0.15">
      <c r="A64" s="28">
        <v>59</v>
      </c>
      <c r="B64" s="82"/>
      <c r="C64" s="83"/>
      <c r="D64" s="83"/>
      <c r="E64" s="83"/>
      <c r="F64" s="83"/>
      <c r="G64" s="84"/>
      <c r="H64" s="57"/>
      <c r="I64" s="58" t="str">
        <f>IF(H64="","",VLOOKUP(H64,【消去禁止】プルダウンデータ!$A$1:$B$16,2,FALSE))</f>
        <v/>
      </c>
      <c r="J64" s="59"/>
      <c r="K64" s="71" t="str">
        <f>IF(J64="","",VLOOKUP(J64,【消去禁止】プルダウンデータ!$D$2:$E$104,2,FALSE))</f>
        <v/>
      </c>
      <c r="L64" s="72" t="str">
        <f t="shared" si="3"/>
        <v/>
      </c>
      <c r="M64" s="71" t="str">
        <f>IF(L64="","",VLOOKUP(L64,【消去禁止】プルダウンデータ!$F$2:$G$103,2,FALSE))</f>
        <v/>
      </c>
      <c r="N64" s="64"/>
      <c r="O64" s="32" t="str">
        <f t="shared" si="0"/>
        <v/>
      </c>
      <c r="P64" s="67"/>
      <c r="Q64" s="33" t="str">
        <f t="shared" si="1"/>
        <v/>
      </c>
      <c r="R64" s="34"/>
    </row>
    <row r="65" spans="1:18" ht="15.75" customHeight="1" x14ac:dyDescent="0.15">
      <c r="A65" s="28">
        <v>60</v>
      </c>
      <c r="B65" s="82"/>
      <c r="C65" s="83"/>
      <c r="D65" s="83"/>
      <c r="E65" s="83"/>
      <c r="F65" s="83"/>
      <c r="G65" s="84"/>
      <c r="H65" s="57"/>
      <c r="I65" s="58" t="str">
        <f>IF(H65="","",VLOOKUP(H65,【消去禁止】プルダウンデータ!$A$1:$B$16,2,FALSE))</f>
        <v/>
      </c>
      <c r="J65" s="59"/>
      <c r="K65" s="71" t="str">
        <f>IF(J65="","",VLOOKUP(J65,【消去禁止】プルダウンデータ!$D$2:$E$104,2,FALSE))</f>
        <v/>
      </c>
      <c r="L65" s="72" t="str">
        <f t="shared" si="3"/>
        <v/>
      </c>
      <c r="M65" s="71" t="str">
        <f>IF(L65="","",VLOOKUP(L65,【消去禁止】プルダウンデータ!$F$2:$G$103,2,FALSE))</f>
        <v/>
      </c>
      <c r="N65" s="64"/>
      <c r="O65" s="32" t="str">
        <f t="shared" si="0"/>
        <v/>
      </c>
      <c r="P65" s="67"/>
      <c r="Q65" s="33" t="str">
        <f t="shared" si="1"/>
        <v/>
      </c>
      <c r="R65" s="34"/>
    </row>
    <row r="66" spans="1:18" ht="15.75" customHeight="1" x14ac:dyDescent="0.15">
      <c r="A66" s="28">
        <v>61</v>
      </c>
      <c r="B66" s="82"/>
      <c r="C66" s="83"/>
      <c r="D66" s="83"/>
      <c r="E66" s="83"/>
      <c r="F66" s="83"/>
      <c r="G66" s="84"/>
      <c r="H66" s="57"/>
      <c r="I66" s="58" t="str">
        <f>IF(H66="","",VLOOKUP(H66,【消去禁止】プルダウンデータ!$A$1:$B$16,2,FALSE))</f>
        <v/>
      </c>
      <c r="J66" s="59"/>
      <c r="K66" s="71" t="str">
        <f>IF(J66="","",VLOOKUP(J66,【消去禁止】プルダウンデータ!$D$2:$E$104,2,FALSE))</f>
        <v/>
      </c>
      <c r="L66" s="72" t="str">
        <f t="shared" si="3"/>
        <v/>
      </c>
      <c r="M66" s="71" t="str">
        <f>IF(L66="","",VLOOKUP(L66,【消去禁止】プルダウンデータ!$F$2:$G$103,2,FALSE))</f>
        <v/>
      </c>
      <c r="N66" s="64"/>
      <c r="O66" s="32" t="str">
        <f t="shared" si="0"/>
        <v/>
      </c>
      <c r="P66" s="67"/>
      <c r="Q66" s="33" t="str">
        <f t="shared" si="1"/>
        <v/>
      </c>
      <c r="R66" s="34"/>
    </row>
    <row r="67" spans="1:18" ht="15.75" customHeight="1" x14ac:dyDescent="0.15">
      <c r="A67" s="28">
        <v>62</v>
      </c>
      <c r="B67" s="82"/>
      <c r="C67" s="83"/>
      <c r="D67" s="83"/>
      <c r="E67" s="83"/>
      <c r="F67" s="83"/>
      <c r="G67" s="84"/>
      <c r="H67" s="57"/>
      <c r="I67" s="58" t="str">
        <f>IF(H67="","",VLOOKUP(H67,【消去禁止】プルダウンデータ!$A$1:$B$16,2,FALSE))</f>
        <v/>
      </c>
      <c r="J67" s="59"/>
      <c r="K67" s="71" t="str">
        <f>IF(J67="","",VLOOKUP(J67,【消去禁止】プルダウンデータ!$D$2:$E$104,2,FALSE))</f>
        <v/>
      </c>
      <c r="L67" s="72" t="str">
        <f t="shared" si="3"/>
        <v/>
      </c>
      <c r="M67" s="71" t="str">
        <f>IF(L67="","",VLOOKUP(L67,【消去禁止】プルダウンデータ!$F$2:$G$103,2,FALSE))</f>
        <v/>
      </c>
      <c r="N67" s="64"/>
      <c r="O67" s="32" t="str">
        <f t="shared" si="0"/>
        <v/>
      </c>
      <c r="P67" s="67"/>
      <c r="Q67" s="33" t="str">
        <f t="shared" si="1"/>
        <v/>
      </c>
      <c r="R67" s="34"/>
    </row>
    <row r="68" spans="1:18" ht="15.75" customHeight="1" x14ac:dyDescent="0.15">
      <c r="A68" s="28">
        <v>63</v>
      </c>
      <c r="B68" s="82"/>
      <c r="C68" s="83"/>
      <c r="D68" s="83"/>
      <c r="E68" s="83"/>
      <c r="F68" s="83"/>
      <c r="G68" s="84"/>
      <c r="H68" s="57"/>
      <c r="I68" s="58" t="str">
        <f>IF(H68="","",VLOOKUP(H68,【消去禁止】プルダウンデータ!$A$1:$B$16,2,FALSE))</f>
        <v/>
      </c>
      <c r="J68" s="59"/>
      <c r="K68" s="71" t="str">
        <f>IF(J68="","",VLOOKUP(J68,【消去禁止】プルダウンデータ!$D$2:$E$104,2,FALSE))</f>
        <v/>
      </c>
      <c r="L68" s="72" t="str">
        <f t="shared" si="3"/>
        <v/>
      </c>
      <c r="M68" s="71" t="str">
        <f>IF(L68="","",VLOOKUP(L68,【消去禁止】プルダウンデータ!$F$2:$G$103,2,FALSE))</f>
        <v/>
      </c>
      <c r="N68" s="64"/>
      <c r="O68" s="32" t="str">
        <f t="shared" si="0"/>
        <v/>
      </c>
      <c r="P68" s="67"/>
      <c r="Q68" s="33" t="str">
        <f t="shared" si="1"/>
        <v/>
      </c>
      <c r="R68" s="34"/>
    </row>
    <row r="69" spans="1:18" ht="15.75" customHeight="1" x14ac:dyDescent="0.15">
      <c r="A69" s="28">
        <v>64</v>
      </c>
      <c r="B69" s="82"/>
      <c r="C69" s="83"/>
      <c r="D69" s="83"/>
      <c r="E69" s="83"/>
      <c r="F69" s="83"/>
      <c r="G69" s="84"/>
      <c r="H69" s="57"/>
      <c r="I69" s="58" t="str">
        <f>IF(H69="","",VLOOKUP(H69,【消去禁止】プルダウンデータ!$A$1:$B$16,2,FALSE))</f>
        <v/>
      </c>
      <c r="J69" s="59"/>
      <c r="K69" s="71" t="str">
        <f>IF(J69="","",VLOOKUP(J69,【消去禁止】プルダウンデータ!$D$2:$E$104,2,FALSE))</f>
        <v/>
      </c>
      <c r="L69" s="72" t="str">
        <f t="shared" si="3"/>
        <v/>
      </c>
      <c r="M69" s="71" t="str">
        <f>IF(L69="","",VLOOKUP(L69,【消去禁止】プルダウンデータ!$F$2:$G$103,2,FALSE))</f>
        <v/>
      </c>
      <c r="N69" s="64"/>
      <c r="O69" s="32" t="str">
        <f t="shared" si="0"/>
        <v/>
      </c>
      <c r="P69" s="67"/>
      <c r="Q69" s="33" t="str">
        <f t="shared" si="1"/>
        <v/>
      </c>
      <c r="R69" s="34"/>
    </row>
    <row r="70" spans="1:18" ht="15.75" customHeight="1" x14ac:dyDescent="0.15">
      <c r="A70" s="28">
        <v>65</v>
      </c>
      <c r="B70" s="82"/>
      <c r="C70" s="83"/>
      <c r="D70" s="83"/>
      <c r="E70" s="83"/>
      <c r="F70" s="83"/>
      <c r="G70" s="84"/>
      <c r="H70" s="57"/>
      <c r="I70" s="58" t="str">
        <f>IF(H70="","",VLOOKUP(H70,【消去禁止】プルダウンデータ!$A$1:$B$16,2,FALSE))</f>
        <v/>
      </c>
      <c r="J70" s="59"/>
      <c r="K70" s="71" t="str">
        <f>IF(J70="","",VLOOKUP(J70,【消去禁止】プルダウンデータ!$D$2:$E$104,2,FALSE))</f>
        <v/>
      </c>
      <c r="L70" s="72" t="str">
        <f t="shared" si="3"/>
        <v/>
      </c>
      <c r="M70" s="71" t="str">
        <f>IF(L70="","",VLOOKUP(L70,【消去禁止】プルダウンデータ!$F$2:$G$103,2,FALSE))</f>
        <v/>
      </c>
      <c r="N70" s="64"/>
      <c r="O70" s="32" t="str">
        <f t="shared" ref="O70:O133" si="4">IF(N70="","",VLOOKUP(N70,$A$6:$G$405,2,FALSE))</f>
        <v/>
      </c>
      <c r="P70" s="67"/>
      <c r="Q70" s="33" t="str">
        <f t="shared" ref="Q70:Q133" si="5">IF(P70="","",VLOOKUP(P70,$A$6:$G$405,2,FALSE))</f>
        <v/>
      </c>
      <c r="R70" s="34"/>
    </row>
    <row r="71" spans="1:18" ht="15.75" customHeight="1" x14ac:dyDescent="0.15">
      <c r="A71" s="28">
        <v>66</v>
      </c>
      <c r="B71" s="82"/>
      <c r="C71" s="83"/>
      <c r="D71" s="83"/>
      <c r="E71" s="83"/>
      <c r="F71" s="83"/>
      <c r="G71" s="84"/>
      <c r="H71" s="57"/>
      <c r="I71" s="58" t="str">
        <f>IF(H71="","",VLOOKUP(H71,【消去禁止】プルダウンデータ!$A$1:$B$16,2,FALSE))</f>
        <v/>
      </c>
      <c r="J71" s="59"/>
      <c r="K71" s="71" t="str">
        <f>IF(J71="","",VLOOKUP(J71,【消去禁止】プルダウンデータ!$D$2:$E$104,2,FALSE))</f>
        <v/>
      </c>
      <c r="L71" s="72" t="str">
        <f t="shared" si="3"/>
        <v/>
      </c>
      <c r="M71" s="71" t="str">
        <f>IF(L71="","",VLOOKUP(L71,【消去禁止】プルダウンデータ!$F$2:$G$103,2,FALSE))</f>
        <v/>
      </c>
      <c r="N71" s="64"/>
      <c r="O71" s="32" t="str">
        <f t="shared" si="4"/>
        <v/>
      </c>
      <c r="P71" s="67"/>
      <c r="Q71" s="33" t="str">
        <f t="shared" si="5"/>
        <v/>
      </c>
      <c r="R71" s="34"/>
    </row>
    <row r="72" spans="1:18" ht="15.75" customHeight="1" x14ac:dyDescent="0.15">
      <c r="A72" s="28">
        <v>67</v>
      </c>
      <c r="B72" s="82"/>
      <c r="C72" s="83"/>
      <c r="D72" s="83"/>
      <c r="E72" s="83"/>
      <c r="F72" s="83"/>
      <c r="G72" s="84"/>
      <c r="H72" s="57"/>
      <c r="I72" s="58" t="str">
        <f>IF(H72="","",VLOOKUP(H72,【消去禁止】プルダウンデータ!$A$1:$B$16,2,FALSE))</f>
        <v/>
      </c>
      <c r="J72" s="59"/>
      <c r="K72" s="71" t="str">
        <f>IF(J72="","",VLOOKUP(J72,【消去禁止】プルダウンデータ!$D$2:$E$104,2,FALSE))</f>
        <v/>
      </c>
      <c r="L72" s="72" t="str">
        <f t="shared" si="3"/>
        <v/>
      </c>
      <c r="M72" s="71" t="str">
        <f>IF(L72="","",VLOOKUP(L72,【消去禁止】プルダウンデータ!$F$2:$G$103,2,FALSE))</f>
        <v/>
      </c>
      <c r="N72" s="64"/>
      <c r="O72" s="32" t="str">
        <f t="shared" si="4"/>
        <v/>
      </c>
      <c r="P72" s="67"/>
      <c r="Q72" s="33" t="str">
        <f t="shared" si="5"/>
        <v/>
      </c>
      <c r="R72" s="34"/>
    </row>
    <row r="73" spans="1:18" ht="15.75" customHeight="1" x14ac:dyDescent="0.15">
      <c r="A73" s="28">
        <v>68</v>
      </c>
      <c r="B73" s="82"/>
      <c r="C73" s="83"/>
      <c r="D73" s="83"/>
      <c r="E73" s="83"/>
      <c r="F73" s="83"/>
      <c r="G73" s="84"/>
      <c r="H73" s="57"/>
      <c r="I73" s="58" t="str">
        <f>IF(H73="","",VLOOKUP(H73,【消去禁止】プルダウンデータ!$A$1:$B$16,2,FALSE))</f>
        <v/>
      </c>
      <c r="J73" s="59"/>
      <c r="K73" s="71" t="str">
        <f>IF(J73="","",VLOOKUP(J73,【消去禁止】プルダウンデータ!$D$2:$E$104,2,FALSE))</f>
        <v/>
      </c>
      <c r="L73" s="72" t="str">
        <f t="shared" si="3"/>
        <v/>
      </c>
      <c r="M73" s="71" t="str">
        <f>IF(L73="","",VLOOKUP(L73,【消去禁止】プルダウンデータ!$F$2:$G$103,2,FALSE))</f>
        <v/>
      </c>
      <c r="N73" s="64"/>
      <c r="O73" s="32" t="str">
        <f t="shared" si="4"/>
        <v/>
      </c>
      <c r="P73" s="67"/>
      <c r="Q73" s="33" t="str">
        <f t="shared" si="5"/>
        <v/>
      </c>
      <c r="R73" s="34"/>
    </row>
    <row r="74" spans="1:18" ht="15.75" customHeight="1" x14ac:dyDescent="0.15">
      <c r="A74" s="28">
        <v>69</v>
      </c>
      <c r="B74" s="82"/>
      <c r="C74" s="83"/>
      <c r="D74" s="83"/>
      <c r="E74" s="83"/>
      <c r="F74" s="83"/>
      <c r="G74" s="84"/>
      <c r="H74" s="57"/>
      <c r="I74" s="58" t="str">
        <f>IF(H74="","",VLOOKUP(H74,【消去禁止】プルダウンデータ!$A$1:$B$16,2,FALSE))</f>
        <v/>
      </c>
      <c r="J74" s="59"/>
      <c r="K74" s="71" t="str">
        <f>IF(J74="","",VLOOKUP(J74,【消去禁止】プルダウンデータ!$D$2:$E$104,2,FALSE))</f>
        <v/>
      </c>
      <c r="L74" s="72" t="str">
        <f t="shared" ref="L74:L137" si="6">IF(J74&lt;&gt;"",J74,I74)</f>
        <v/>
      </c>
      <c r="M74" s="71" t="str">
        <f>IF(L74="","",VLOOKUP(L74,【消去禁止】プルダウンデータ!$F$2:$G$103,2,FALSE))</f>
        <v/>
      </c>
      <c r="N74" s="64"/>
      <c r="O74" s="32" t="str">
        <f t="shared" si="4"/>
        <v/>
      </c>
      <c r="P74" s="67"/>
      <c r="Q74" s="33" t="str">
        <f t="shared" si="5"/>
        <v/>
      </c>
      <c r="R74" s="34"/>
    </row>
    <row r="75" spans="1:18" ht="15.75" customHeight="1" x14ac:dyDescent="0.15">
      <c r="A75" s="28">
        <v>70</v>
      </c>
      <c r="B75" s="82"/>
      <c r="C75" s="83"/>
      <c r="D75" s="83"/>
      <c r="E75" s="83"/>
      <c r="F75" s="83"/>
      <c r="G75" s="84"/>
      <c r="H75" s="57"/>
      <c r="I75" s="58" t="str">
        <f>IF(H75="","",VLOOKUP(H75,【消去禁止】プルダウンデータ!$A$1:$B$16,2,FALSE))</f>
        <v/>
      </c>
      <c r="J75" s="59"/>
      <c r="K75" s="71" t="str">
        <f>IF(J75="","",VLOOKUP(J75,【消去禁止】プルダウンデータ!$D$2:$E$104,2,FALSE))</f>
        <v/>
      </c>
      <c r="L75" s="72" t="str">
        <f t="shared" si="6"/>
        <v/>
      </c>
      <c r="M75" s="71" t="str">
        <f>IF(L75="","",VLOOKUP(L75,【消去禁止】プルダウンデータ!$F$2:$G$103,2,FALSE))</f>
        <v/>
      </c>
      <c r="N75" s="64"/>
      <c r="O75" s="32" t="str">
        <f t="shared" si="4"/>
        <v/>
      </c>
      <c r="P75" s="67"/>
      <c r="Q75" s="33" t="str">
        <f t="shared" si="5"/>
        <v/>
      </c>
      <c r="R75" s="34"/>
    </row>
    <row r="76" spans="1:18" ht="15.75" customHeight="1" x14ac:dyDescent="0.15">
      <c r="A76" s="28">
        <v>71</v>
      </c>
      <c r="B76" s="82"/>
      <c r="C76" s="83"/>
      <c r="D76" s="83"/>
      <c r="E76" s="83"/>
      <c r="F76" s="83"/>
      <c r="G76" s="84"/>
      <c r="H76" s="57"/>
      <c r="I76" s="58" t="str">
        <f>IF(H76="","",VLOOKUP(H76,【消去禁止】プルダウンデータ!$A$1:$B$16,2,FALSE))</f>
        <v/>
      </c>
      <c r="J76" s="59"/>
      <c r="K76" s="71" t="str">
        <f>IF(J76="","",VLOOKUP(J76,【消去禁止】プルダウンデータ!$D$2:$E$104,2,FALSE))</f>
        <v/>
      </c>
      <c r="L76" s="72" t="str">
        <f t="shared" si="6"/>
        <v/>
      </c>
      <c r="M76" s="71" t="str">
        <f>IF(L76="","",VLOOKUP(L76,【消去禁止】プルダウンデータ!$F$2:$G$103,2,FALSE))</f>
        <v/>
      </c>
      <c r="N76" s="64"/>
      <c r="O76" s="32" t="str">
        <f t="shared" si="4"/>
        <v/>
      </c>
      <c r="P76" s="67"/>
      <c r="Q76" s="33" t="str">
        <f t="shared" si="5"/>
        <v/>
      </c>
      <c r="R76" s="34"/>
    </row>
    <row r="77" spans="1:18" ht="15.75" customHeight="1" x14ac:dyDescent="0.15">
      <c r="A77" s="28">
        <v>72</v>
      </c>
      <c r="B77" s="82"/>
      <c r="C77" s="83"/>
      <c r="D77" s="83"/>
      <c r="E77" s="83"/>
      <c r="F77" s="83"/>
      <c r="G77" s="84"/>
      <c r="H77" s="57"/>
      <c r="I77" s="58" t="str">
        <f>IF(H77="","",VLOOKUP(H77,【消去禁止】プルダウンデータ!$A$1:$B$16,2,FALSE))</f>
        <v/>
      </c>
      <c r="J77" s="59"/>
      <c r="K77" s="71" t="str">
        <f>IF(J77="","",VLOOKUP(J77,【消去禁止】プルダウンデータ!$D$2:$E$104,2,FALSE))</f>
        <v/>
      </c>
      <c r="L77" s="72" t="str">
        <f t="shared" si="6"/>
        <v/>
      </c>
      <c r="M77" s="71" t="str">
        <f>IF(L77="","",VLOOKUP(L77,【消去禁止】プルダウンデータ!$F$2:$G$103,2,FALSE))</f>
        <v/>
      </c>
      <c r="N77" s="64"/>
      <c r="O77" s="32" t="str">
        <f t="shared" si="4"/>
        <v/>
      </c>
      <c r="P77" s="67"/>
      <c r="Q77" s="33" t="str">
        <f t="shared" si="5"/>
        <v/>
      </c>
      <c r="R77" s="34"/>
    </row>
    <row r="78" spans="1:18" ht="15.75" customHeight="1" x14ac:dyDescent="0.15">
      <c r="A78" s="28">
        <v>73</v>
      </c>
      <c r="B78" s="82"/>
      <c r="C78" s="83"/>
      <c r="D78" s="83"/>
      <c r="E78" s="83"/>
      <c r="F78" s="83"/>
      <c r="G78" s="84"/>
      <c r="H78" s="57"/>
      <c r="I78" s="58" t="str">
        <f>IF(H78="","",VLOOKUP(H78,【消去禁止】プルダウンデータ!$A$1:$B$16,2,FALSE))</f>
        <v/>
      </c>
      <c r="J78" s="59"/>
      <c r="K78" s="71" t="str">
        <f>IF(J78="","",VLOOKUP(J78,【消去禁止】プルダウンデータ!$D$2:$E$104,2,FALSE))</f>
        <v/>
      </c>
      <c r="L78" s="72" t="str">
        <f t="shared" si="6"/>
        <v/>
      </c>
      <c r="M78" s="71" t="str">
        <f>IF(L78="","",VLOOKUP(L78,【消去禁止】プルダウンデータ!$F$2:$G$103,2,FALSE))</f>
        <v/>
      </c>
      <c r="N78" s="64"/>
      <c r="O78" s="32" t="str">
        <f t="shared" si="4"/>
        <v/>
      </c>
      <c r="P78" s="67"/>
      <c r="Q78" s="33" t="str">
        <f t="shared" si="5"/>
        <v/>
      </c>
      <c r="R78" s="34"/>
    </row>
    <row r="79" spans="1:18" ht="15.75" customHeight="1" x14ac:dyDescent="0.15">
      <c r="A79" s="28">
        <v>74</v>
      </c>
      <c r="B79" s="82"/>
      <c r="C79" s="83"/>
      <c r="D79" s="83"/>
      <c r="E79" s="83"/>
      <c r="F79" s="83"/>
      <c r="G79" s="84"/>
      <c r="H79" s="57"/>
      <c r="I79" s="58" t="str">
        <f>IF(H79="","",VLOOKUP(H79,【消去禁止】プルダウンデータ!$A$1:$B$16,2,FALSE))</f>
        <v/>
      </c>
      <c r="J79" s="59"/>
      <c r="K79" s="71" t="str">
        <f>IF(J79="","",VLOOKUP(J79,【消去禁止】プルダウンデータ!$D$2:$E$104,2,FALSE))</f>
        <v/>
      </c>
      <c r="L79" s="72" t="str">
        <f t="shared" si="6"/>
        <v/>
      </c>
      <c r="M79" s="71" t="str">
        <f>IF(L79="","",VLOOKUP(L79,【消去禁止】プルダウンデータ!$F$2:$G$103,2,FALSE))</f>
        <v/>
      </c>
      <c r="N79" s="64"/>
      <c r="O79" s="32" t="str">
        <f t="shared" si="4"/>
        <v/>
      </c>
      <c r="P79" s="67"/>
      <c r="Q79" s="33" t="str">
        <f t="shared" si="5"/>
        <v/>
      </c>
      <c r="R79" s="34"/>
    </row>
    <row r="80" spans="1:18" ht="15.75" customHeight="1" x14ac:dyDescent="0.15">
      <c r="A80" s="28">
        <v>75</v>
      </c>
      <c r="B80" s="82"/>
      <c r="C80" s="83"/>
      <c r="D80" s="83"/>
      <c r="E80" s="83"/>
      <c r="F80" s="83"/>
      <c r="G80" s="84"/>
      <c r="H80" s="57"/>
      <c r="I80" s="58" t="str">
        <f>IF(H80="","",VLOOKUP(H80,【消去禁止】プルダウンデータ!$A$1:$B$16,2,FALSE))</f>
        <v/>
      </c>
      <c r="J80" s="59"/>
      <c r="K80" s="71" t="str">
        <f>IF(J80="","",VLOOKUP(J80,【消去禁止】プルダウンデータ!$D$2:$E$104,2,FALSE))</f>
        <v/>
      </c>
      <c r="L80" s="72" t="str">
        <f t="shared" si="6"/>
        <v/>
      </c>
      <c r="M80" s="71" t="str">
        <f>IF(L80="","",VLOOKUP(L80,【消去禁止】プルダウンデータ!$F$2:$G$103,2,FALSE))</f>
        <v/>
      </c>
      <c r="N80" s="64"/>
      <c r="O80" s="32" t="str">
        <f t="shared" si="4"/>
        <v/>
      </c>
      <c r="P80" s="67"/>
      <c r="Q80" s="33" t="str">
        <f t="shared" si="5"/>
        <v/>
      </c>
      <c r="R80" s="34"/>
    </row>
    <row r="81" spans="1:18" ht="15.75" customHeight="1" x14ac:dyDescent="0.15">
      <c r="A81" s="28">
        <v>76</v>
      </c>
      <c r="B81" s="82"/>
      <c r="C81" s="83"/>
      <c r="D81" s="83"/>
      <c r="E81" s="83"/>
      <c r="F81" s="83"/>
      <c r="G81" s="84"/>
      <c r="H81" s="57"/>
      <c r="I81" s="58" t="str">
        <f>IF(H81="","",VLOOKUP(H81,【消去禁止】プルダウンデータ!$A$1:$B$16,2,FALSE))</f>
        <v/>
      </c>
      <c r="J81" s="59"/>
      <c r="K81" s="71" t="str">
        <f>IF(J81="","",VLOOKUP(J81,【消去禁止】プルダウンデータ!$D$2:$E$104,2,FALSE))</f>
        <v/>
      </c>
      <c r="L81" s="72" t="str">
        <f t="shared" si="6"/>
        <v/>
      </c>
      <c r="M81" s="71" t="str">
        <f>IF(L81="","",VLOOKUP(L81,【消去禁止】プルダウンデータ!$F$2:$G$103,2,FALSE))</f>
        <v/>
      </c>
      <c r="N81" s="64"/>
      <c r="O81" s="32" t="str">
        <f t="shared" si="4"/>
        <v/>
      </c>
      <c r="P81" s="67"/>
      <c r="Q81" s="33" t="str">
        <f t="shared" si="5"/>
        <v/>
      </c>
      <c r="R81" s="34"/>
    </row>
    <row r="82" spans="1:18" ht="15.75" customHeight="1" x14ac:dyDescent="0.15">
      <c r="A82" s="28">
        <v>77</v>
      </c>
      <c r="B82" s="82"/>
      <c r="C82" s="83"/>
      <c r="D82" s="83"/>
      <c r="E82" s="83"/>
      <c r="F82" s="83"/>
      <c r="G82" s="84"/>
      <c r="H82" s="57"/>
      <c r="I82" s="58" t="str">
        <f>IF(H82="","",VLOOKUP(H82,【消去禁止】プルダウンデータ!$A$1:$B$16,2,FALSE))</f>
        <v/>
      </c>
      <c r="J82" s="59"/>
      <c r="K82" s="71" t="str">
        <f>IF(J82="","",VLOOKUP(J82,【消去禁止】プルダウンデータ!$D$2:$E$104,2,FALSE))</f>
        <v/>
      </c>
      <c r="L82" s="72" t="str">
        <f t="shared" si="6"/>
        <v/>
      </c>
      <c r="M82" s="71" t="str">
        <f>IF(L82="","",VLOOKUP(L82,【消去禁止】プルダウンデータ!$F$2:$G$103,2,FALSE))</f>
        <v/>
      </c>
      <c r="N82" s="64"/>
      <c r="O82" s="32" t="str">
        <f t="shared" si="4"/>
        <v/>
      </c>
      <c r="P82" s="67"/>
      <c r="Q82" s="33" t="str">
        <f t="shared" si="5"/>
        <v/>
      </c>
      <c r="R82" s="34"/>
    </row>
    <row r="83" spans="1:18" ht="15.75" customHeight="1" x14ac:dyDescent="0.15">
      <c r="A83" s="28">
        <v>78</v>
      </c>
      <c r="B83" s="82"/>
      <c r="C83" s="83"/>
      <c r="D83" s="83"/>
      <c r="E83" s="83"/>
      <c r="F83" s="83"/>
      <c r="G83" s="84"/>
      <c r="H83" s="57"/>
      <c r="I83" s="58" t="str">
        <f>IF(H83="","",VLOOKUP(H83,【消去禁止】プルダウンデータ!$A$1:$B$16,2,FALSE))</f>
        <v/>
      </c>
      <c r="J83" s="59"/>
      <c r="K83" s="71" t="str">
        <f>IF(J83="","",VLOOKUP(J83,【消去禁止】プルダウンデータ!$D$2:$E$104,2,FALSE))</f>
        <v/>
      </c>
      <c r="L83" s="72" t="str">
        <f t="shared" si="6"/>
        <v/>
      </c>
      <c r="M83" s="71" t="str">
        <f>IF(L83="","",VLOOKUP(L83,【消去禁止】プルダウンデータ!$F$2:$G$103,2,FALSE))</f>
        <v/>
      </c>
      <c r="N83" s="64"/>
      <c r="O83" s="32" t="str">
        <f t="shared" si="4"/>
        <v/>
      </c>
      <c r="P83" s="67"/>
      <c r="Q83" s="33" t="str">
        <f t="shared" si="5"/>
        <v/>
      </c>
      <c r="R83" s="34"/>
    </row>
    <row r="84" spans="1:18" ht="15.75" customHeight="1" x14ac:dyDescent="0.15">
      <c r="A84" s="28">
        <v>79</v>
      </c>
      <c r="B84" s="82"/>
      <c r="C84" s="83"/>
      <c r="D84" s="83"/>
      <c r="E84" s="83"/>
      <c r="F84" s="83"/>
      <c r="G84" s="84"/>
      <c r="H84" s="57"/>
      <c r="I84" s="58" t="str">
        <f>IF(H84="","",VLOOKUP(H84,【消去禁止】プルダウンデータ!$A$1:$B$16,2,FALSE))</f>
        <v/>
      </c>
      <c r="J84" s="59"/>
      <c r="K84" s="71" t="str">
        <f>IF(J84="","",VLOOKUP(J84,【消去禁止】プルダウンデータ!$D$2:$E$104,2,FALSE))</f>
        <v/>
      </c>
      <c r="L84" s="72" t="str">
        <f t="shared" si="6"/>
        <v/>
      </c>
      <c r="M84" s="71" t="str">
        <f>IF(L84="","",VLOOKUP(L84,【消去禁止】プルダウンデータ!$F$2:$G$103,2,FALSE))</f>
        <v/>
      </c>
      <c r="N84" s="64"/>
      <c r="O84" s="32" t="str">
        <f t="shared" si="4"/>
        <v/>
      </c>
      <c r="P84" s="67"/>
      <c r="Q84" s="33" t="str">
        <f t="shared" si="5"/>
        <v/>
      </c>
      <c r="R84" s="34"/>
    </row>
    <row r="85" spans="1:18" ht="15.75" customHeight="1" x14ac:dyDescent="0.15">
      <c r="A85" s="28">
        <v>80</v>
      </c>
      <c r="B85" s="82"/>
      <c r="C85" s="83"/>
      <c r="D85" s="83"/>
      <c r="E85" s="83"/>
      <c r="F85" s="83"/>
      <c r="G85" s="84"/>
      <c r="H85" s="57"/>
      <c r="I85" s="58" t="str">
        <f>IF(H85="","",VLOOKUP(H85,【消去禁止】プルダウンデータ!$A$1:$B$16,2,FALSE))</f>
        <v/>
      </c>
      <c r="J85" s="59"/>
      <c r="K85" s="71" t="str">
        <f>IF(J85="","",VLOOKUP(J85,【消去禁止】プルダウンデータ!$D$2:$E$104,2,FALSE))</f>
        <v/>
      </c>
      <c r="L85" s="72" t="str">
        <f t="shared" si="6"/>
        <v/>
      </c>
      <c r="M85" s="71" t="str">
        <f>IF(L85="","",VLOOKUP(L85,【消去禁止】プルダウンデータ!$F$2:$G$103,2,FALSE))</f>
        <v/>
      </c>
      <c r="N85" s="64"/>
      <c r="O85" s="32" t="str">
        <f t="shared" si="4"/>
        <v/>
      </c>
      <c r="P85" s="67"/>
      <c r="Q85" s="33" t="str">
        <f t="shared" si="5"/>
        <v/>
      </c>
      <c r="R85" s="34"/>
    </row>
    <row r="86" spans="1:18" ht="15.75" customHeight="1" x14ac:dyDescent="0.15">
      <c r="A86" s="28">
        <v>81</v>
      </c>
      <c r="B86" s="82"/>
      <c r="C86" s="83"/>
      <c r="D86" s="83"/>
      <c r="E86" s="83"/>
      <c r="F86" s="83"/>
      <c r="G86" s="84"/>
      <c r="H86" s="57"/>
      <c r="I86" s="58" t="str">
        <f>IF(H86="","",VLOOKUP(H86,【消去禁止】プルダウンデータ!$A$1:$B$16,2,FALSE))</f>
        <v/>
      </c>
      <c r="J86" s="59"/>
      <c r="K86" s="71" t="str">
        <f>IF(J86="","",VLOOKUP(J86,【消去禁止】プルダウンデータ!$D$2:$E$104,2,FALSE))</f>
        <v/>
      </c>
      <c r="L86" s="72" t="str">
        <f t="shared" si="6"/>
        <v/>
      </c>
      <c r="M86" s="71" t="str">
        <f>IF(L86="","",VLOOKUP(L86,【消去禁止】プルダウンデータ!$F$2:$G$103,2,FALSE))</f>
        <v/>
      </c>
      <c r="N86" s="64"/>
      <c r="O86" s="32" t="str">
        <f t="shared" si="4"/>
        <v/>
      </c>
      <c r="P86" s="67"/>
      <c r="Q86" s="33" t="str">
        <f t="shared" si="5"/>
        <v/>
      </c>
      <c r="R86" s="34"/>
    </row>
    <row r="87" spans="1:18" ht="15.75" customHeight="1" x14ac:dyDescent="0.15">
      <c r="A87" s="28">
        <v>82</v>
      </c>
      <c r="B87" s="82"/>
      <c r="C87" s="83"/>
      <c r="D87" s="83"/>
      <c r="E87" s="83"/>
      <c r="F87" s="83"/>
      <c r="G87" s="84"/>
      <c r="H87" s="57"/>
      <c r="I87" s="58" t="str">
        <f>IF(H87="","",VLOOKUP(H87,【消去禁止】プルダウンデータ!$A$1:$B$16,2,FALSE))</f>
        <v/>
      </c>
      <c r="J87" s="59"/>
      <c r="K87" s="71" t="str">
        <f>IF(J87="","",VLOOKUP(J87,【消去禁止】プルダウンデータ!$D$2:$E$104,2,FALSE))</f>
        <v/>
      </c>
      <c r="L87" s="72" t="str">
        <f t="shared" si="6"/>
        <v/>
      </c>
      <c r="M87" s="71" t="str">
        <f>IF(L87="","",VLOOKUP(L87,【消去禁止】プルダウンデータ!$F$2:$G$103,2,FALSE))</f>
        <v/>
      </c>
      <c r="N87" s="64"/>
      <c r="O87" s="32" t="str">
        <f t="shared" si="4"/>
        <v/>
      </c>
      <c r="P87" s="67"/>
      <c r="Q87" s="33" t="str">
        <f t="shared" si="5"/>
        <v/>
      </c>
      <c r="R87" s="34"/>
    </row>
    <row r="88" spans="1:18" ht="15.75" customHeight="1" x14ac:dyDescent="0.15">
      <c r="A88" s="28">
        <v>83</v>
      </c>
      <c r="B88" s="82"/>
      <c r="C88" s="83"/>
      <c r="D88" s="83"/>
      <c r="E88" s="83"/>
      <c r="F88" s="83"/>
      <c r="G88" s="84"/>
      <c r="H88" s="57"/>
      <c r="I88" s="58" t="str">
        <f>IF(H88="","",VLOOKUP(H88,【消去禁止】プルダウンデータ!$A$1:$B$16,2,FALSE))</f>
        <v/>
      </c>
      <c r="J88" s="59"/>
      <c r="K88" s="71" t="str">
        <f>IF(J88="","",VLOOKUP(J88,【消去禁止】プルダウンデータ!$D$2:$E$104,2,FALSE))</f>
        <v/>
      </c>
      <c r="L88" s="72" t="str">
        <f t="shared" si="6"/>
        <v/>
      </c>
      <c r="M88" s="71" t="str">
        <f>IF(L88="","",VLOOKUP(L88,【消去禁止】プルダウンデータ!$F$2:$G$103,2,FALSE))</f>
        <v/>
      </c>
      <c r="N88" s="64"/>
      <c r="O88" s="32" t="str">
        <f t="shared" si="4"/>
        <v/>
      </c>
      <c r="P88" s="67"/>
      <c r="Q88" s="33" t="str">
        <f t="shared" si="5"/>
        <v/>
      </c>
      <c r="R88" s="34"/>
    </row>
    <row r="89" spans="1:18" ht="15.75" customHeight="1" x14ac:dyDescent="0.15">
      <c r="A89" s="28">
        <v>84</v>
      </c>
      <c r="B89" s="82"/>
      <c r="C89" s="83"/>
      <c r="D89" s="83"/>
      <c r="E89" s="83"/>
      <c r="F89" s="83"/>
      <c r="G89" s="84"/>
      <c r="H89" s="57"/>
      <c r="I89" s="58" t="str">
        <f>IF(H89="","",VLOOKUP(H89,【消去禁止】プルダウンデータ!$A$1:$B$16,2,FALSE))</f>
        <v/>
      </c>
      <c r="J89" s="59"/>
      <c r="K89" s="71" t="str">
        <f>IF(J89="","",VLOOKUP(J89,【消去禁止】プルダウンデータ!$D$2:$E$104,2,FALSE))</f>
        <v/>
      </c>
      <c r="L89" s="72" t="str">
        <f t="shared" si="6"/>
        <v/>
      </c>
      <c r="M89" s="71" t="str">
        <f>IF(L89="","",VLOOKUP(L89,【消去禁止】プルダウンデータ!$F$2:$G$103,2,FALSE))</f>
        <v/>
      </c>
      <c r="N89" s="64"/>
      <c r="O89" s="32" t="str">
        <f t="shared" si="4"/>
        <v/>
      </c>
      <c r="P89" s="67"/>
      <c r="Q89" s="33" t="str">
        <f t="shared" si="5"/>
        <v/>
      </c>
      <c r="R89" s="34"/>
    </row>
    <row r="90" spans="1:18" ht="15.75" customHeight="1" x14ac:dyDescent="0.15">
      <c r="A90" s="28">
        <v>85</v>
      </c>
      <c r="B90" s="82"/>
      <c r="C90" s="83"/>
      <c r="D90" s="83"/>
      <c r="E90" s="83"/>
      <c r="F90" s="83"/>
      <c r="G90" s="84"/>
      <c r="H90" s="57"/>
      <c r="I90" s="58" t="str">
        <f>IF(H90="","",VLOOKUP(H90,【消去禁止】プルダウンデータ!$A$1:$B$16,2,FALSE))</f>
        <v/>
      </c>
      <c r="J90" s="59"/>
      <c r="K90" s="71" t="str">
        <f>IF(J90="","",VLOOKUP(J90,【消去禁止】プルダウンデータ!$D$2:$E$104,2,FALSE))</f>
        <v/>
      </c>
      <c r="L90" s="72" t="str">
        <f t="shared" si="6"/>
        <v/>
      </c>
      <c r="M90" s="71" t="str">
        <f>IF(L90="","",VLOOKUP(L90,【消去禁止】プルダウンデータ!$F$2:$G$103,2,FALSE))</f>
        <v/>
      </c>
      <c r="N90" s="64"/>
      <c r="O90" s="32" t="str">
        <f t="shared" si="4"/>
        <v/>
      </c>
      <c r="P90" s="67"/>
      <c r="Q90" s="33" t="str">
        <f t="shared" si="5"/>
        <v/>
      </c>
      <c r="R90" s="34"/>
    </row>
    <row r="91" spans="1:18" ht="15.75" customHeight="1" x14ac:dyDescent="0.15">
      <c r="A91" s="28">
        <v>86</v>
      </c>
      <c r="B91" s="82"/>
      <c r="C91" s="83"/>
      <c r="D91" s="83"/>
      <c r="E91" s="83"/>
      <c r="F91" s="83"/>
      <c r="G91" s="84"/>
      <c r="H91" s="57"/>
      <c r="I91" s="58" t="str">
        <f>IF(H91="","",VLOOKUP(H91,【消去禁止】プルダウンデータ!$A$1:$B$16,2,FALSE))</f>
        <v/>
      </c>
      <c r="J91" s="59"/>
      <c r="K91" s="71" t="str">
        <f>IF(J91="","",VLOOKUP(J91,【消去禁止】プルダウンデータ!$D$2:$E$104,2,FALSE))</f>
        <v/>
      </c>
      <c r="L91" s="72" t="str">
        <f t="shared" si="6"/>
        <v/>
      </c>
      <c r="M91" s="71" t="str">
        <f>IF(L91="","",VLOOKUP(L91,【消去禁止】プルダウンデータ!$F$2:$G$103,2,FALSE))</f>
        <v/>
      </c>
      <c r="N91" s="64"/>
      <c r="O91" s="32" t="str">
        <f t="shared" si="4"/>
        <v/>
      </c>
      <c r="P91" s="67"/>
      <c r="Q91" s="33" t="str">
        <f t="shared" si="5"/>
        <v/>
      </c>
      <c r="R91" s="34"/>
    </row>
    <row r="92" spans="1:18" ht="15.75" customHeight="1" x14ac:dyDescent="0.15">
      <c r="A92" s="28">
        <v>87</v>
      </c>
      <c r="B92" s="82"/>
      <c r="C92" s="83"/>
      <c r="D92" s="83"/>
      <c r="E92" s="83"/>
      <c r="F92" s="83"/>
      <c r="G92" s="84"/>
      <c r="H92" s="57"/>
      <c r="I92" s="58" t="str">
        <f>IF(H92="","",VLOOKUP(H92,【消去禁止】プルダウンデータ!$A$1:$B$16,2,FALSE))</f>
        <v/>
      </c>
      <c r="J92" s="59"/>
      <c r="K92" s="71" t="str">
        <f>IF(J92="","",VLOOKUP(J92,【消去禁止】プルダウンデータ!$D$2:$E$104,2,FALSE))</f>
        <v/>
      </c>
      <c r="L92" s="72" t="str">
        <f t="shared" si="6"/>
        <v/>
      </c>
      <c r="M92" s="71" t="str">
        <f>IF(L92="","",VLOOKUP(L92,【消去禁止】プルダウンデータ!$F$2:$G$103,2,FALSE))</f>
        <v/>
      </c>
      <c r="N92" s="64"/>
      <c r="O92" s="32" t="str">
        <f t="shared" si="4"/>
        <v/>
      </c>
      <c r="P92" s="67"/>
      <c r="Q92" s="33" t="str">
        <f t="shared" si="5"/>
        <v/>
      </c>
      <c r="R92" s="34"/>
    </row>
    <row r="93" spans="1:18" ht="15.75" customHeight="1" x14ac:dyDescent="0.15">
      <c r="A93" s="28">
        <v>88</v>
      </c>
      <c r="B93" s="82"/>
      <c r="C93" s="83"/>
      <c r="D93" s="83"/>
      <c r="E93" s="83"/>
      <c r="F93" s="83"/>
      <c r="G93" s="84"/>
      <c r="H93" s="57"/>
      <c r="I93" s="58" t="str">
        <f>IF(H93="","",VLOOKUP(H93,【消去禁止】プルダウンデータ!$A$1:$B$16,2,FALSE))</f>
        <v/>
      </c>
      <c r="J93" s="59"/>
      <c r="K93" s="71" t="str">
        <f>IF(J93="","",VLOOKUP(J93,【消去禁止】プルダウンデータ!$D$2:$E$104,2,FALSE))</f>
        <v/>
      </c>
      <c r="L93" s="72" t="str">
        <f t="shared" si="6"/>
        <v/>
      </c>
      <c r="M93" s="71" t="str">
        <f>IF(L93="","",VLOOKUP(L93,【消去禁止】プルダウンデータ!$F$2:$G$103,2,FALSE))</f>
        <v/>
      </c>
      <c r="N93" s="64"/>
      <c r="O93" s="32" t="str">
        <f t="shared" si="4"/>
        <v/>
      </c>
      <c r="P93" s="67"/>
      <c r="Q93" s="33" t="str">
        <f t="shared" si="5"/>
        <v/>
      </c>
      <c r="R93" s="34"/>
    </row>
    <row r="94" spans="1:18" ht="15.75" customHeight="1" x14ac:dyDescent="0.15">
      <c r="A94" s="28">
        <v>89</v>
      </c>
      <c r="B94" s="82"/>
      <c r="C94" s="83"/>
      <c r="D94" s="83"/>
      <c r="E94" s="83"/>
      <c r="F94" s="83"/>
      <c r="G94" s="84"/>
      <c r="H94" s="57"/>
      <c r="I94" s="58" t="str">
        <f>IF(H94="","",VLOOKUP(H94,【消去禁止】プルダウンデータ!$A$1:$B$16,2,FALSE))</f>
        <v/>
      </c>
      <c r="J94" s="59"/>
      <c r="K94" s="71" t="str">
        <f>IF(J94="","",VLOOKUP(J94,【消去禁止】プルダウンデータ!$D$2:$E$104,2,FALSE))</f>
        <v/>
      </c>
      <c r="L94" s="72" t="str">
        <f t="shared" si="6"/>
        <v/>
      </c>
      <c r="M94" s="71" t="str">
        <f>IF(L94="","",VLOOKUP(L94,【消去禁止】プルダウンデータ!$F$2:$G$103,2,FALSE))</f>
        <v/>
      </c>
      <c r="N94" s="64"/>
      <c r="O94" s="32" t="str">
        <f t="shared" si="4"/>
        <v/>
      </c>
      <c r="P94" s="67"/>
      <c r="Q94" s="33" t="str">
        <f t="shared" si="5"/>
        <v/>
      </c>
      <c r="R94" s="34"/>
    </row>
    <row r="95" spans="1:18" ht="15.75" customHeight="1" x14ac:dyDescent="0.15">
      <c r="A95" s="28">
        <v>90</v>
      </c>
      <c r="B95" s="82"/>
      <c r="C95" s="83"/>
      <c r="D95" s="83"/>
      <c r="E95" s="83"/>
      <c r="F95" s="83"/>
      <c r="G95" s="84"/>
      <c r="H95" s="57"/>
      <c r="I95" s="58" t="str">
        <f>IF(H95="","",VLOOKUP(H95,【消去禁止】プルダウンデータ!$A$1:$B$16,2,FALSE))</f>
        <v/>
      </c>
      <c r="J95" s="59"/>
      <c r="K95" s="71" t="str">
        <f>IF(J95="","",VLOOKUP(J95,【消去禁止】プルダウンデータ!$D$2:$E$104,2,FALSE))</f>
        <v/>
      </c>
      <c r="L95" s="72" t="str">
        <f t="shared" si="6"/>
        <v/>
      </c>
      <c r="M95" s="71" t="str">
        <f>IF(L95="","",VLOOKUP(L95,【消去禁止】プルダウンデータ!$F$2:$G$103,2,FALSE))</f>
        <v/>
      </c>
      <c r="N95" s="64"/>
      <c r="O95" s="32" t="str">
        <f t="shared" si="4"/>
        <v/>
      </c>
      <c r="P95" s="67"/>
      <c r="Q95" s="33" t="str">
        <f t="shared" si="5"/>
        <v/>
      </c>
      <c r="R95" s="34"/>
    </row>
    <row r="96" spans="1:18" ht="15.75" customHeight="1" x14ac:dyDescent="0.15">
      <c r="A96" s="28">
        <v>91</v>
      </c>
      <c r="B96" s="82"/>
      <c r="C96" s="83"/>
      <c r="D96" s="83"/>
      <c r="E96" s="83"/>
      <c r="F96" s="83"/>
      <c r="G96" s="84"/>
      <c r="H96" s="57"/>
      <c r="I96" s="58" t="str">
        <f>IF(H96="","",VLOOKUP(H96,【消去禁止】プルダウンデータ!$A$1:$B$16,2,FALSE))</f>
        <v/>
      </c>
      <c r="J96" s="59"/>
      <c r="K96" s="71" t="str">
        <f>IF(J96="","",VLOOKUP(J96,【消去禁止】プルダウンデータ!$D$2:$E$104,2,FALSE))</f>
        <v/>
      </c>
      <c r="L96" s="72" t="str">
        <f t="shared" si="6"/>
        <v/>
      </c>
      <c r="M96" s="71" t="str">
        <f>IF(L96="","",VLOOKUP(L96,【消去禁止】プルダウンデータ!$F$2:$G$103,2,FALSE))</f>
        <v/>
      </c>
      <c r="N96" s="64"/>
      <c r="O96" s="32" t="str">
        <f t="shared" si="4"/>
        <v/>
      </c>
      <c r="P96" s="67"/>
      <c r="Q96" s="33" t="str">
        <f t="shared" si="5"/>
        <v/>
      </c>
      <c r="R96" s="34"/>
    </row>
    <row r="97" spans="1:18" ht="15.75" customHeight="1" x14ac:dyDescent="0.15">
      <c r="A97" s="28">
        <v>92</v>
      </c>
      <c r="B97" s="82"/>
      <c r="C97" s="83"/>
      <c r="D97" s="83"/>
      <c r="E97" s="83"/>
      <c r="F97" s="83"/>
      <c r="G97" s="84"/>
      <c r="H97" s="57"/>
      <c r="I97" s="58" t="str">
        <f>IF(H97="","",VLOOKUP(H97,【消去禁止】プルダウンデータ!$A$1:$B$16,2,FALSE))</f>
        <v/>
      </c>
      <c r="J97" s="59"/>
      <c r="K97" s="71" t="str">
        <f>IF(J97="","",VLOOKUP(J97,【消去禁止】プルダウンデータ!$D$2:$E$104,2,FALSE))</f>
        <v/>
      </c>
      <c r="L97" s="72" t="str">
        <f t="shared" si="6"/>
        <v/>
      </c>
      <c r="M97" s="71" t="str">
        <f>IF(L97="","",VLOOKUP(L97,【消去禁止】プルダウンデータ!$F$2:$G$103,2,FALSE))</f>
        <v/>
      </c>
      <c r="N97" s="64"/>
      <c r="O97" s="32" t="str">
        <f t="shared" si="4"/>
        <v/>
      </c>
      <c r="P97" s="67"/>
      <c r="Q97" s="33" t="str">
        <f t="shared" si="5"/>
        <v/>
      </c>
      <c r="R97" s="34"/>
    </row>
    <row r="98" spans="1:18" ht="15.75" customHeight="1" x14ac:dyDescent="0.15">
      <c r="A98" s="28">
        <v>93</v>
      </c>
      <c r="B98" s="82"/>
      <c r="C98" s="83"/>
      <c r="D98" s="83"/>
      <c r="E98" s="83"/>
      <c r="F98" s="83"/>
      <c r="G98" s="84"/>
      <c r="H98" s="57"/>
      <c r="I98" s="58" t="str">
        <f>IF(H98="","",VLOOKUP(H98,【消去禁止】プルダウンデータ!$A$1:$B$16,2,FALSE))</f>
        <v/>
      </c>
      <c r="J98" s="59"/>
      <c r="K98" s="71" t="str">
        <f>IF(J98="","",VLOOKUP(J98,【消去禁止】プルダウンデータ!$D$2:$E$104,2,FALSE))</f>
        <v/>
      </c>
      <c r="L98" s="72" t="str">
        <f t="shared" si="6"/>
        <v/>
      </c>
      <c r="M98" s="71" t="str">
        <f>IF(L98="","",VLOOKUP(L98,【消去禁止】プルダウンデータ!$F$2:$G$103,2,FALSE))</f>
        <v/>
      </c>
      <c r="N98" s="64"/>
      <c r="O98" s="32" t="str">
        <f t="shared" si="4"/>
        <v/>
      </c>
      <c r="P98" s="67"/>
      <c r="Q98" s="33" t="str">
        <f t="shared" si="5"/>
        <v/>
      </c>
      <c r="R98" s="34"/>
    </row>
    <row r="99" spans="1:18" ht="15.75" customHeight="1" x14ac:dyDescent="0.15">
      <c r="A99" s="28">
        <v>94</v>
      </c>
      <c r="B99" s="82"/>
      <c r="C99" s="83"/>
      <c r="D99" s="83"/>
      <c r="E99" s="83"/>
      <c r="F99" s="83"/>
      <c r="G99" s="84"/>
      <c r="H99" s="57"/>
      <c r="I99" s="58" t="str">
        <f>IF(H99="","",VLOOKUP(H99,【消去禁止】プルダウンデータ!$A$1:$B$16,2,FALSE))</f>
        <v/>
      </c>
      <c r="J99" s="59"/>
      <c r="K99" s="71" t="str">
        <f>IF(J99="","",VLOOKUP(J99,【消去禁止】プルダウンデータ!$D$2:$E$104,2,FALSE))</f>
        <v/>
      </c>
      <c r="L99" s="72" t="str">
        <f t="shared" si="6"/>
        <v/>
      </c>
      <c r="M99" s="71" t="str">
        <f>IF(L99="","",VLOOKUP(L99,【消去禁止】プルダウンデータ!$F$2:$G$103,2,FALSE))</f>
        <v/>
      </c>
      <c r="N99" s="64"/>
      <c r="O99" s="32" t="str">
        <f t="shared" si="4"/>
        <v/>
      </c>
      <c r="P99" s="67"/>
      <c r="Q99" s="33" t="str">
        <f t="shared" si="5"/>
        <v/>
      </c>
      <c r="R99" s="34"/>
    </row>
    <row r="100" spans="1:18" ht="15.75" customHeight="1" x14ac:dyDescent="0.15">
      <c r="A100" s="28">
        <v>95</v>
      </c>
      <c r="B100" s="82"/>
      <c r="C100" s="83"/>
      <c r="D100" s="83"/>
      <c r="E100" s="83"/>
      <c r="F100" s="83"/>
      <c r="G100" s="84"/>
      <c r="H100" s="57"/>
      <c r="I100" s="58" t="str">
        <f>IF(H100="","",VLOOKUP(H100,【消去禁止】プルダウンデータ!$A$1:$B$16,2,FALSE))</f>
        <v/>
      </c>
      <c r="J100" s="59"/>
      <c r="K100" s="71" t="str">
        <f>IF(J100="","",VLOOKUP(J100,【消去禁止】プルダウンデータ!$D$2:$E$104,2,FALSE))</f>
        <v/>
      </c>
      <c r="L100" s="72" t="str">
        <f t="shared" si="6"/>
        <v/>
      </c>
      <c r="M100" s="71" t="str">
        <f>IF(L100="","",VLOOKUP(L100,【消去禁止】プルダウンデータ!$F$2:$G$103,2,FALSE))</f>
        <v/>
      </c>
      <c r="N100" s="64"/>
      <c r="O100" s="32" t="str">
        <f t="shared" si="4"/>
        <v/>
      </c>
      <c r="P100" s="67"/>
      <c r="Q100" s="33" t="str">
        <f t="shared" si="5"/>
        <v/>
      </c>
      <c r="R100" s="34"/>
    </row>
    <row r="101" spans="1:18" ht="15.75" customHeight="1" x14ac:dyDescent="0.15">
      <c r="A101" s="28">
        <v>96</v>
      </c>
      <c r="B101" s="82"/>
      <c r="C101" s="83"/>
      <c r="D101" s="83"/>
      <c r="E101" s="83"/>
      <c r="F101" s="83"/>
      <c r="G101" s="84"/>
      <c r="H101" s="57"/>
      <c r="I101" s="58" t="str">
        <f>IF(H101="","",VLOOKUP(H101,【消去禁止】プルダウンデータ!$A$1:$B$16,2,FALSE))</f>
        <v/>
      </c>
      <c r="J101" s="59"/>
      <c r="K101" s="71" t="str">
        <f>IF(J101="","",VLOOKUP(J101,【消去禁止】プルダウンデータ!$D$2:$E$104,2,FALSE))</f>
        <v/>
      </c>
      <c r="L101" s="72" t="str">
        <f t="shared" si="6"/>
        <v/>
      </c>
      <c r="M101" s="71" t="str">
        <f>IF(L101="","",VLOOKUP(L101,【消去禁止】プルダウンデータ!$F$2:$G$103,2,FALSE))</f>
        <v/>
      </c>
      <c r="N101" s="64"/>
      <c r="O101" s="32" t="str">
        <f t="shared" si="4"/>
        <v/>
      </c>
      <c r="P101" s="67"/>
      <c r="Q101" s="33" t="str">
        <f t="shared" si="5"/>
        <v/>
      </c>
      <c r="R101" s="34"/>
    </row>
    <row r="102" spans="1:18" ht="15.75" customHeight="1" x14ac:dyDescent="0.15">
      <c r="A102" s="28">
        <v>97</v>
      </c>
      <c r="B102" s="82"/>
      <c r="C102" s="83"/>
      <c r="D102" s="83"/>
      <c r="E102" s="83"/>
      <c r="F102" s="83"/>
      <c r="G102" s="84"/>
      <c r="H102" s="57"/>
      <c r="I102" s="58" t="str">
        <f>IF(H102="","",VLOOKUP(H102,【消去禁止】プルダウンデータ!$A$1:$B$16,2,FALSE))</f>
        <v/>
      </c>
      <c r="J102" s="59"/>
      <c r="K102" s="71" t="str">
        <f>IF(J102="","",VLOOKUP(J102,【消去禁止】プルダウンデータ!$D$2:$E$104,2,FALSE))</f>
        <v/>
      </c>
      <c r="L102" s="72" t="str">
        <f t="shared" si="6"/>
        <v/>
      </c>
      <c r="M102" s="71" t="str">
        <f>IF(L102="","",VLOOKUP(L102,【消去禁止】プルダウンデータ!$F$2:$G$103,2,FALSE))</f>
        <v/>
      </c>
      <c r="N102" s="64"/>
      <c r="O102" s="32" t="str">
        <f t="shared" si="4"/>
        <v/>
      </c>
      <c r="P102" s="67"/>
      <c r="Q102" s="33" t="str">
        <f t="shared" si="5"/>
        <v/>
      </c>
      <c r="R102" s="34"/>
    </row>
    <row r="103" spans="1:18" ht="15.75" customHeight="1" x14ac:dyDescent="0.15">
      <c r="A103" s="28">
        <v>98</v>
      </c>
      <c r="B103" s="82"/>
      <c r="C103" s="83"/>
      <c r="D103" s="83"/>
      <c r="E103" s="83"/>
      <c r="F103" s="83"/>
      <c r="G103" s="84"/>
      <c r="H103" s="57"/>
      <c r="I103" s="58" t="str">
        <f>IF(H103="","",VLOOKUP(H103,【消去禁止】プルダウンデータ!$A$1:$B$16,2,FALSE))</f>
        <v/>
      </c>
      <c r="J103" s="59"/>
      <c r="K103" s="71" t="str">
        <f>IF(J103="","",VLOOKUP(J103,【消去禁止】プルダウンデータ!$D$2:$E$104,2,FALSE))</f>
        <v/>
      </c>
      <c r="L103" s="72" t="str">
        <f t="shared" si="6"/>
        <v/>
      </c>
      <c r="M103" s="71" t="str">
        <f>IF(L103="","",VLOOKUP(L103,【消去禁止】プルダウンデータ!$F$2:$G$103,2,FALSE))</f>
        <v/>
      </c>
      <c r="N103" s="64"/>
      <c r="O103" s="32" t="str">
        <f t="shared" si="4"/>
        <v/>
      </c>
      <c r="P103" s="67"/>
      <c r="Q103" s="33" t="str">
        <f t="shared" si="5"/>
        <v/>
      </c>
      <c r="R103" s="34"/>
    </row>
    <row r="104" spans="1:18" ht="15.75" customHeight="1" x14ac:dyDescent="0.15">
      <c r="A104" s="28">
        <v>99</v>
      </c>
      <c r="B104" s="82"/>
      <c r="C104" s="83"/>
      <c r="D104" s="83"/>
      <c r="E104" s="83"/>
      <c r="F104" s="83"/>
      <c r="G104" s="84"/>
      <c r="H104" s="57"/>
      <c r="I104" s="58" t="str">
        <f>IF(H104="","",VLOOKUP(H104,【消去禁止】プルダウンデータ!$A$1:$B$16,2,FALSE))</f>
        <v/>
      </c>
      <c r="J104" s="59"/>
      <c r="K104" s="71" t="str">
        <f>IF(J104="","",VLOOKUP(J104,【消去禁止】プルダウンデータ!$D$2:$E$104,2,FALSE))</f>
        <v/>
      </c>
      <c r="L104" s="72" t="str">
        <f t="shared" si="6"/>
        <v/>
      </c>
      <c r="M104" s="71" t="str">
        <f>IF(L104="","",VLOOKUP(L104,【消去禁止】プルダウンデータ!$F$2:$G$103,2,FALSE))</f>
        <v/>
      </c>
      <c r="N104" s="64"/>
      <c r="O104" s="32" t="str">
        <f t="shared" si="4"/>
        <v/>
      </c>
      <c r="P104" s="67"/>
      <c r="Q104" s="33" t="str">
        <f t="shared" si="5"/>
        <v/>
      </c>
      <c r="R104" s="34"/>
    </row>
    <row r="105" spans="1:18" ht="15.75" customHeight="1" x14ac:dyDescent="0.15">
      <c r="A105" s="28">
        <v>100</v>
      </c>
      <c r="B105" s="82"/>
      <c r="C105" s="83"/>
      <c r="D105" s="83"/>
      <c r="E105" s="83"/>
      <c r="F105" s="83"/>
      <c r="G105" s="84"/>
      <c r="H105" s="57"/>
      <c r="I105" s="58" t="str">
        <f>IF(H105="","",VLOOKUP(H105,【消去禁止】プルダウンデータ!$A$1:$B$16,2,FALSE))</f>
        <v/>
      </c>
      <c r="J105" s="59"/>
      <c r="K105" s="71" t="str">
        <f>IF(J105="","",VLOOKUP(J105,【消去禁止】プルダウンデータ!$D$2:$E$104,2,FALSE))</f>
        <v/>
      </c>
      <c r="L105" s="72" t="str">
        <f t="shared" si="6"/>
        <v/>
      </c>
      <c r="M105" s="71" t="str">
        <f>IF(L105="","",VLOOKUP(L105,【消去禁止】プルダウンデータ!$F$2:$G$103,2,FALSE))</f>
        <v/>
      </c>
      <c r="N105" s="64"/>
      <c r="O105" s="32" t="str">
        <f t="shared" si="4"/>
        <v/>
      </c>
      <c r="P105" s="67"/>
      <c r="Q105" s="33" t="str">
        <f t="shared" si="5"/>
        <v/>
      </c>
      <c r="R105" s="34"/>
    </row>
    <row r="106" spans="1:18" ht="15.75" customHeight="1" x14ac:dyDescent="0.15">
      <c r="A106" s="28">
        <v>101</v>
      </c>
      <c r="B106" s="82"/>
      <c r="C106" s="83"/>
      <c r="D106" s="83"/>
      <c r="E106" s="83"/>
      <c r="F106" s="83"/>
      <c r="G106" s="84"/>
      <c r="H106" s="57"/>
      <c r="I106" s="58" t="str">
        <f>IF(H106="","",VLOOKUP(H106,【消去禁止】プルダウンデータ!$A$1:$B$16,2,FALSE))</f>
        <v/>
      </c>
      <c r="J106" s="59"/>
      <c r="K106" s="71" t="str">
        <f>IF(J106="","",VLOOKUP(J106,【消去禁止】プルダウンデータ!$D$2:$E$104,2,FALSE))</f>
        <v/>
      </c>
      <c r="L106" s="72" t="str">
        <f t="shared" si="6"/>
        <v/>
      </c>
      <c r="M106" s="71" t="str">
        <f>IF(L106="","",VLOOKUP(L106,【消去禁止】プルダウンデータ!$F$2:$G$103,2,FALSE))</f>
        <v/>
      </c>
      <c r="N106" s="64"/>
      <c r="O106" s="32" t="str">
        <f t="shared" si="4"/>
        <v/>
      </c>
      <c r="P106" s="67"/>
      <c r="Q106" s="33" t="str">
        <f t="shared" si="5"/>
        <v/>
      </c>
      <c r="R106" s="34"/>
    </row>
    <row r="107" spans="1:18" ht="15.75" customHeight="1" x14ac:dyDescent="0.15">
      <c r="A107" s="28">
        <v>102</v>
      </c>
      <c r="B107" s="82"/>
      <c r="C107" s="83"/>
      <c r="D107" s="83"/>
      <c r="E107" s="83"/>
      <c r="F107" s="83"/>
      <c r="G107" s="84"/>
      <c r="H107" s="57"/>
      <c r="I107" s="58" t="str">
        <f>IF(H107="","",VLOOKUP(H107,【消去禁止】プルダウンデータ!$A$1:$B$16,2,FALSE))</f>
        <v/>
      </c>
      <c r="J107" s="59"/>
      <c r="K107" s="71" t="str">
        <f>IF(J107="","",VLOOKUP(J107,【消去禁止】プルダウンデータ!$D$2:$E$104,2,FALSE))</f>
        <v/>
      </c>
      <c r="L107" s="72" t="str">
        <f t="shared" si="6"/>
        <v/>
      </c>
      <c r="M107" s="71" t="str">
        <f>IF(L107="","",VLOOKUP(L107,【消去禁止】プルダウンデータ!$F$2:$G$103,2,FALSE))</f>
        <v/>
      </c>
      <c r="N107" s="64"/>
      <c r="O107" s="32" t="str">
        <f t="shared" si="4"/>
        <v/>
      </c>
      <c r="P107" s="67"/>
      <c r="Q107" s="33" t="str">
        <f t="shared" si="5"/>
        <v/>
      </c>
      <c r="R107" s="34"/>
    </row>
    <row r="108" spans="1:18" ht="15.75" customHeight="1" x14ac:dyDescent="0.15">
      <c r="A108" s="28">
        <v>103</v>
      </c>
      <c r="B108" s="82"/>
      <c r="C108" s="83"/>
      <c r="D108" s="83"/>
      <c r="E108" s="83"/>
      <c r="F108" s="83"/>
      <c r="G108" s="84"/>
      <c r="H108" s="57"/>
      <c r="I108" s="58" t="str">
        <f>IF(H108="","",VLOOKUP(H108,【消去禁止】プルダウンデータ!$A$1:$B$16,2,FALSE))</f>
        <v/>
      </c>
      <c r="J108" s="59"/>
      <c r="K108" s="71" t="str">
        <f>IF(J108="","",VLOOKUP(J108,【消去禁止】プルダウンデータ!$D$2:$E$104,2,FALSE))</f>
        <v/>
      </c>
      <c r="L108" s="72" t="str">
        <f t="shared" si="6"/>
        <v/>
      </c>
      <c r="M108" s="71" t="str">
        <f>IF(L108="","",VLOOKUP(L108,【消去禁止】プルダウンデータ!$F$2:$G$103,2,FALSE))</f>
        <v/>
      </c>
      <c r="N108" s="64"/>
      <c r="O108" s="32" t="str">
        <f t="shared" si="4"/>
        <v/>
      </c>
      <c r="P108" s="67"/>
      <c r="Q108" s="33" t="str">
        <f t="shared" si="5"/>
        <v/>
      </c>
      <c r="R108" s="34"/>
    </row>
    <row r="109" spans="1:18" ht="15.75" customHeight="1" x14ac:dyDescent="0.15">
      <c r="A109" s="28">
        <v>104</v>
      </c>
      <c r="B109" s="82"/>
      <c r="C109" s="83"/>
      <c r="D109" s="83"/>
      <c r="E109" s="83"/>
      <c r="F109" s="83"/>
      <c r="G109" s="84"/>
      <c r="H109" s="57"/>
      <c r="I109" s="58" t="str">
        <f>IF(H109="","",VLOOKUP(H109,【消去禁止】プルダウンデータ!$A$1:$B$16,2,FALSE))</f>
        <v/>
      </c>
      <c r="J109" s="59"/>
      <c r="K109" s="71" t="str">
        <f>IF(J109="","",VLOOKUP(J109,【消去禁止】プルダウンデータ!$D$2:$E$104,2,FALSE))</f>
        <v/>
      </c>
      <c r="L109" s="72" t="str">
        <f t="shared" si="6"/>
        <v/>
      </c>
      <c r="M109" s="71" t="str">
        <f>IF(L109="","",VLOOKUP(L109,【消去禁止】プルダウンデータ!$F$2:$G$103,2,FALSE))</f>
        <v/>
      </c>
      <c r="N109" s="64"/>
      <c r="O109" s="32" t="str">
        <f t="shared" si="4"/>
        <v/>
      </c>
      <c r="P109" s="67"/>
      <c r="Q109" s="33" t="str">
        <f t="shared" si="5"/>
        <v/>
      </c>
      <c r="R109" s="34"/>
    </row>
    <row r="110" spans="1:18" ht="15.75" customHeight="1" x14ac:dyDescent="0.15">
      <c r="A110" s="28">
        <v>105</v>
      </c>
      <c r="B110" s="82"/>
      <c r="C110" s="83"/>
      <c r="D110" s="83"/>
      <c r="E110" s="83"/>
      <c r="F110" s="83"/>
      <c r="G110" s="84"/>
      <c r="H110" s="57"/>
      <c r="I110" s="58" t="str">
        <f>IF(H110="","",VLOOKUP(H110,【消去禁止】プルダウンデータ!$A$1:$B$16,2,FALSE))</f>
        <v/>
      </c>
      <c r="J110" s="59"/>
      <c r="K110" s="71" t="str">
        <f>IF(J110="","",VLOOKUP(J110,【消去禁止】プルダウンデータ!$D$2:$E$104,2,FALSE))</f>
        <v/>
      </c>
      <c r="L110" s="72" t="str">
        <f t="shared" si="6"/>
        <v/>
      </c>
      <c r="M110" s="71" t="str">
        <f>IF(L110="","",VLOOKUP(L110,【消去禁止】プルダウンデータ!$F$2:$G$103,2,FALSE))</f>
        <v/>
      </c>
      <c r="N110" s="64"/>
      <c r="O110" s="32" t="str">
        <f t="shared" si="4"/>
        <v/>
      </c>
      <c r="P110" s="67"/>
      <c r="Q110" s="33" t="str">
        <f t="shared" si="5"/>
        <v/>
      </c>
      <c r="R110" s="34"/>
    </row>
    <row r="111" spans="1:18" ht="15.75" customHeight="1" x14ac:dyDescent="0.15">
      <c r="A111" s="28">
        <v>106</v>
      </c>
      <c r="B111" s="82"/>
      <c r="C111" s="83"/>
      <c r="D111" s="83"/>
      <c r="E111" s="83"/>
      <c r="F111" s="83"/>
      <c r="G111" s="84"/>
      <c r="H111" s="57"/>
      <c r="I111" s="58" t="str">
        <f>IF(H111="","",VLOOKUP(H111,【消去禁止】プルダウンデータ!$A$1:$B$16,2,FALSE))</f>
        <v/>
      </c>
      <c r="J111" s="59"/>
      <c r="K111" s="71" t="str">
        <f>IF(J111="","",VLOOKUP(J111,【消去禁止】プルダウンデータ!$D$2:$E$104,2,FALSE))</f>
        <v/>
      </c>
      <c r="L111" s="72" t="str">
        <f t="shared" si="6"/>
        <v/>
      </c>
      <c r="M111" s="71" t="str">
        <f>IF(L111="","",VLOOKUP(L111,【消去禁止】プルダウンデータ!$F$2:$G$103,2,FALSE))</f>
        <v/>
      </c>
      <c r="N111" s="64"/>
      <c r="O111" s="32" t="str">
        <f t="shared" si="4"/>
        <v/>
      </c>
      <c r="P111" s="67"/>
      <c r="Q111" s="33" t="str">
        <f t="shared" si="5"/>
        <v/>
      </c>
      <c r="R111" s="34"/>
    </row>
    <row r="112" spans="1:18" ht="15.75" customHeight="1" x14ac:dyDescent="0.15">
      <c r="A112" s="28">
        <v>107</v>
      </c>
      <c r="B112" s="82"/>
      <c r="C112" s="83"/>
      <c r="D112" s="83"/>
      <c r="E112" s="83"/>
      <c r="F112" s="83"/>
      <c r="G112" s="84"/>
      <c r="H112" s="57"/>
      <c r="I112" s="58" t="str">
        <f>IF(H112="","",VLOOKUP(H112,【消去禁止】プルダウンデータ!$A$1:$B$16,2,FALSE))</f>
        <v/>
      </c>
      <c r="J112" s="59"/>
      <c r="K112" s="71" t="str">
        <f>IF(J112="","",VLOOKUP(J112,【消去禁止】プルダウンデータ!$D$2:$E$104,2,FALSE))</f>
        <v/>
      </c>
      <c r="L112" s="72" t="str">
        <f t="shared" si="6"/>
        <v/>
      </c>
      <c r="M112" s="71" t="str">
        <f>IF(L112="","",VLOOKUP(L112,【消去禁止】プルダウンデータ!$F$2:$G$103,2,FALSE))</f>
        <v/>
      </c>
      <c r="N112" s="64"/>
      <c r="O112" s="32" t="str">
        <f t="shared" si="4"/>
        <v/>
      </c>
      <c r="P112" s="67"/>
      <c r="Q112" s="33" t="str">
        <f t="shared" si="5"/>
        <v/>
      </c>
      <c r="R112" s="34"/>
    </row>
    <row r="113" spans="1:18" ht="15.75" customHeight="1" x14ac:dyDescent="0.15">
      <c r="A113" s="28">
        <v>108</v>
      </c>
      <c r="B113" s="82"/>
      <c r="C113" s="83"/>
      <c r="D113" s="83"/>
      <c r="E113" s="83"/>
      <c r="F113" s="83"/>
      <c r="G113" s="84"/>
      <c r="H113" s="57"/>
      <c r="I113" s="58" t="str">
        <f>IF(H113="","",VLOOKUP(H113,【消去禁止】プルダウンデータ!$A$1:$B$16,2,FALSE))</f>
        <v/>
      </c>
      <c r="J113" s="59"/>
      <c r="K113" s="71" t="str">
        <f>IF(J113="","",VLOOKUP(J113,【消去禁止】プルダウンデータ!$D$2:$E$104,2,FALSE))</f>
        <v/>
      </c>
      <c r="L113" s="72" t="str">
        <f t="shared" si="6"/>
        <v/>
      </c>
      <c r="M113" s="71" t="str">
        <f>IF(L113="","",VLOOKUP(L113,【消去禁止】プルダウンデータ!$F$2:$G$103,2,FALSE))</f>
        <v/>
      </c>
      <c r="N113" s="64"/>
      <c r="O113" s="32" t="str">
        <f t="shared" si="4"/>
        <v/>
      </c>
      <c r="P113" s="67"/>
      <c r="Q113" s="33" t="str">
        <f t="shared" si="5"/>
        <v/>
      </c>
      <c r="R113" s="34"/>
    </row>
    <row r="114" spans="1:18" ht="15.75" customHeight="1" x14ac:dyDescent="0.15">
      <c r="A114" s="28">
        <v>109</v>
      </c>
      <c r="B114" s="82"/>
      <c r="C114" s="83"/>
      <c r="D114" s="83"/>
      <c r="E114" s="83"/>
      <c r="F114" s="83"/>
      <c r="G114" s="84"/>
      <c r="H114" s="57"/>
      <c r="I114" s="58" t="str">
        <f>IF(H114="","",VLOOKUP(H114,【消去禁止】プルダウンデータ!$A$1:$B$16,2,FALSE))</f>
        <v/>
      </c>
      <c r="J114" s="59"/>
      <c r="K114" s="71" t="str">
        <f>IF(J114="","",VLOOKUP(J114,【消去禁止】プルダウンデータ!$D$2:$E$104,2,FALSE))</f>
        <v/>
      </c>
      <c r="L114" s="72" t="str">
        <f t="shared" si="6"/>
        <v/>
      </c>
      <c r="M114" s="71" t="str">
        <f>IF(L114="","",VLOOKUP(L114,【消去禁止】プルダウンデータ!$F$2:$G$103,2,FALSE))</f>
        <v/>
      </c>
      <c r="N114" s="64"/>
      <c r="O114" s="32" t="str">
        <f t="shared" si="4"/>
        <v/>
      </c>
      <c r="P114" s="67"/>
      <c r="Q114" s="33" t="str">
        <f t="shared" si="5"/>
        <v/>
      </c>
      <c r="R114" s="34"/>
    </row>
    <row r="115" spans="1:18" ht="15.75" customHeight="1" x14ac:dyDescent="0.15">
      <c r="A115" s="28">
        <v>110</v>
      </c>
      <c r="B115" s="82"/>
      <c r="C115" s="83"/>
      <c r="D115" s="83"/>
      <c r="E115" s="83"/>
      <c r="F115" s="83"/>
      <c r="G115" s="84"/>
      <c r="H115" s="57"/>
      <c r="I115" s="58" t="str">
        <f>IF(H115="","",VLOOKUP(H115,【消去禁止】プルダウンデータ!$A$1:$B$16,2,FALSE))</f>
        <v/>
      </c>
      <c r="J115" s="59"/>
      <c r="K115" s="71" t="str">
        <f>IF(J115="","",VLOOKUP(J115,【消去禁止】プルダウンデータ!$D$2:$E$104,2,FALSE))</f>
        <v/>
      </c>
      <c r="L115" s="72" t="str">
        <f t="shared" si="6"/>
        <v/>
      </c>
      <c r="M115" s="71" t="str">
        <f>IF(L115="","",VLOOKUP(L115,【消去禁止】プルダウンデータ!$F$2:$G$103,2,FALSE))</f>
        <v/>
      </c>
      <c r="N115" s="64"/>
      <c r="O115" s="32" t="str">
        <f t="shared" si="4"/>
        <v/>
      </c>
      <c r="P115" s="67"/>
      <c r="Q115" s="33" t="str">
        <f t="shared" si="5"/>
        <v/>
      </c>
      <c r="R115" s="34"/>
    </row>
    <row r="116" spans="1:18" ht="15.75" customHeight="1" x14ac:dyDescent="0.15">
      <c r="A116" s="28">
        <v>111</v>
      </c>
      <c r="B116" s="82"/>
      <c r="C116" s="83"/>
      <c r="D116" s="83"/>
      <c r="E116" s="83"/>
      <c r="F116" s="83"/>
      <c r="G116" s="84"/>
      <c r="H116" s="57"/>
      <c r="I116" s="58" t="str">
        <f>IF(H116="","",VLOOKUP(H116,【消去禁止】プルダウンデータ!$A$1:$B$16,2,FALSE))</f>
        <v/>
      </c>
      <c r="J116" s="59"/>
      <c r="K116" s="71" t="str">
        <f>IF(J116="","",VLOOKUP(J116,【消去禁止】プルダウンデータ!$D$2:$E$104,2,FALSE))</f>
        <v/>
      </c>
      <c r="L116" s="72" t="str">
        <f t="shared" si="6"/>
        <v/>
      </c>
      <c r="M116" s="71" t="str">
        <f>IF(L116="","",VLOOKUP(L116,【消去禁止】プルダウンデータ!$F$2:$G$103,2,FALSE))</f>
        <v/>
      </c>
      <c r="N116" s="64"/>
      <c r="O116" s="32" t="str">
        <f t="shared" si="4"/>
        <v/>
      </c>
      <c r="P116" s="67"/>
      <c r="Q116" s="33" t="str">
        <f t="shared" si="5"/>
        <v/>
      </c>
      <c r="R116" s="34"/>
    </row>
    <row r="117" spans="1:18" ht="15.75" customHeight="1" x14ac:dyDescent="0.15">
      <c r="A117" s="28">
        <v>112</v>
      </c>
      <c r="B117" s="82"/>
      <c r="C117" s="83"/>
      <c r="D117" s="83"/>
      <c r="E117" s="83"/>
      <c r="F117" s="83"/>
      <c r="G117" s="84"/>
      <c r="H117" s="57"/>
      <c r="I117" s="58" t="str">
        <f>IF(H117="","",VLOOKUP(H117,【消去禁止】プルダウンデータ!$A$1:$B$16,2,FALSE))</f>
        <v/>
      </c>
      <c r="J117" s="59"/>
      <c r="K117" s="71" t="str">
        <f>IF(J117="","",VLOOKUP(J117,【消去禁止】プルダウンデータ!$D$2:$E$104,2,FALSE))</f>
        <v/>
      </c>
      <c r="L117" s="72" t="str">
        <f t="shared" si="6"/>
        <v/>
      </c>
      <c r="M117" s="71" t="str">
        <f>IF(L117="","",VLOOKUP(L117,【消去禁止】プルダウンデータ!$F$2:$G$103,2,FALSE))</f>
        <v/>
      </c>
      <c r="N117" s="64"/>
      <c r="O117" s="32" t="str">
        <f t="shared" si="4"/>
        <v/>
      </c>
      <c r="P117" s="67"/>
      <c r="Q117" s="33" t="str">
        <f t="shared" si="5"/>
        <v/>
      </c>
      <c r="R117" s="34"/>
    </row>
    <row r="118" spans="1:18" ht="15.75" customHeight="1" x14ac:dyDescent="0.15">
      <c r="A118" s="28">
        <v>113</v>
      </c>
      <c r="B118" s="82"/>
      <c r="C118" s="83"/>
      <c r="D118" s="83"/>
      <c r="E118" s="83"/>
      <c r="F118" s="83"/>
      <c r="G118" s="84"/>
      <c r="H118" s="57"/>
      <c r="I118" s="58" t="str">
        <f>IF(H118="","",VLOOKUP(H118,【消去禁止】プルダウンデータ!$A$1:$B$16,2,FALSE))</f>
        <v/>
      </c>
      <c r="J118" s="59"/>
      <c r="K118" s="71" t="str">
        <f>IF(J118="","",VLOOKUP(J118,【消去禁止】プルダウンデータ!$D$2:$E$104,2,FALSE))</f>
        <v/>
      </c>
      <c r="L118" s="72" t="str">
        <f t="shared" si="6"/>
        <v/>
      </c>
      <c r="M118" s="71" t="str">
        <f>IF(L118="","",VLOOKUP(L118,【消去禁止】プルダウンデータ!$F$2:$G$103,2,FALSE))</f>
        <v/>
      </c>
      <c r="N118" s="64"/>
      <c r="O118" s="32" t="str">
        <f t="shared" si="4"/>
        <v/>
      </c>
      <c r="P118" s="67"/>
      <c r="Q118" s="33" t="str">
        <f t="shared" si="5"/>
        <v/>
      </c>
      <c r="R118" s="34"/>
    </row>
    <row r="119" spans="1:18" ht="15.75" customHeight="1" x14ac:dyDescent="0.15">
      <c r="A119" s="28">
        <v>114</v>
      </c>
      <c r="B119" s="82"/>
      <c r="C119" s="83"/>
      <c r="D119" s="83"/>
      <c r="E119" s="83"/>
      <c r="F119" s="83"/>
      <c r="G119" s="84"/>
      <c r="H119" s="57"/>
      <c r="I119" s="58" t="str">
        <f>IF(H119="","",VLOOKUP(H119,【消去禁止】プルダウンデータ!$A$1:$B$16,2,FALSE))</f>
        <v/>
      </c>
      <c r="J119" s="59"/>
      <c r="K119" s="71" t="str">
        <f>IF(J119="","",VLOOKUP(J119,【消去禁止】プルダウンデータ!$D$2:$E$104,2,FALSE))</f>
        <v/>
      </c>
      <c r="L119" s="72" t="str">
        <f t="shared" si="6"/>
        <v/>
      </c>
      <c r="M119" s="71" t="str">
        <f>IF(L119="","",VLOOKUP(L119,【消去禁止】プルダウンデータ!$F$2:$G$103,2,FALSE))</f>
        <v/>
      </c>
      <c r="N119" s="64"/>
      <c r="O119" s="32" t="str">
        <f t="shared" si="4"/>
        <v/>
      </c>
      <c r="P119" s="67"/>
      <c r="Q119" s="33" t="str">
        <f t="shared" si="5"/>
        <v/>
      </c>
      <c r="R119" s="34"/>
    </row>
    <row r="120" spans="1:18" ht="15.75" customHeight="1" x14ac:dyDescent="0.15">
      <c r="A120" s="28">
        <v>115</v>
      </c>
      <c r="B120" s="82"/>
      <c r="C120" s="83"/>
      <c r="D120" s="83"/>
      <c r="E120" s="83"/>
      <c r="F120" s="83"/>
      <c r="G120" s="84"/>
      <c r="H120" s="57"/>
      <c r="I120" s="58" t="str">
        <f>IF(H120="","",VLOOKUP(H120,【消去禁止】プルダウンデータ!$A$1:$B$16,2,FALSE))</f>
        <v/>
      </c>
      <c r="J120" s="59"/>
      <c r="K120" s="71" t="str">
        <f>IF(J120="","",VLOOKUP(J120,【消去禁止】プルダウンデータ!$D$2:$E$104,2,FALSE))</f>
        <v/>
      </c>
      <c r="L120" s="72" t="str">
        <f t="shared" si="6"/>
        <v/>
      </c>
      <c r="M120" s="71" t="str">
        <f>IF(L120="","",VLOOKUP(L120,【消去禁止】プルダウンデータ!$F$2:$G$103,2,FALSE))</f>
        <v/>
      </c>
      <c r="N120" s="64"/>
      <c r="O120" s="32" t="str">
        <f t="shared" si="4"/>
        <v/>
      </c>
      <c r="P120" s="67"/>
      <c r="Q120" s="33" t="str">
        <f t="shared" si="5"/>
        <v/>
      </c>
      <c r="R120" s="34"/>
    </row>
    <row r="121" spans="1:18" ht="15.75" customHeight="1" x14ac:dyDescent="0.15">
      <c r="A121" s="28">
        <v>116</v>
      </c>
      <c r="B121" s="82"/>
      <c r="C121" s="83"/>
      <c r="D121" s="83"/>
      <c r="E121" s="83"/>
      <c r="F121" s="83"/>
      <c r="G121" s="84"/>
      <c r="H121" s="57"/>
      <c r="I121" s="58" t="str">
        <f>IF(H121="","",VLOOKUP(H121,【消去禁止】プルダウンデータ!$A$1:$B$16,2,FALSE))</f>
        <v/>
      </c>
      <c r="J121" s="59"/>
      <c r="K121" s="71" t="str">
        <f>IF(J121="","",VLOOKUP(J121,【消去禁止】プルダウンデータ!$D$2:$E$104,2,FALSE))</f>
        <v/>
      </c>
      <c r="L121" s="72" t="str">
        <f t="shared" si="6"/>
        <v/>
      </c>
      <c r="M121" s="71" t="str">
        <f>IF(L121="","",VLOOKUP(L121,【消去禁止】プルダウンデータ!$F$2:$G$103,2,FALSE))</f>
        <v/>
      </c>
      <c r="N121" s="64"/>
      <c r="O121" s="32" t="str">
        <f t="shared" si="4"/>
        <v/>
      </c>
      <c r="P121" s="67"/>
      <c r="Q121" s="33" t="str">
        <f t="shared" si="5"/>
        <v/>
      </c>
      <c r="R121" s="34"/>
    </row>
    <row r="122" spans="1:18" ht="15.75" customHeight="1" x14ac:dyDescent="0.15">
      <c r="A122" s="28">
        <v>117</v>
      </c>
      <c r="B122" s="82"/>
      <c r="C122" s="83"/>
      <c r="D122" s="83"/>
      <c r="E122" s="83"/>
      <c r="F122" s="83"/>
      <c r="G122" s="84"/>
      <c r="H122" s="57"/>
      <c r="I122" s="58" t="str">
        <f>IF(H122="","",VLOOKUP(H122,【消去禁止】プルダウンデータ!$A$1:$B$16,2,FALSE))</f>
        <v/>
      </c>
      <c r="J122" s="59"/>
      <c r="K122" s="71" t="str">
        <f>IF(J122="","",VLOOKUP(J122,【消去禁止】プルダウンデータ!$D$2:$E$104,2,FALSE))</f>
        <v/>
      </c>
      <c r="L122" s="72" t="str">
        <f t="shared" si="6"/>
        <v/>
      </c>
      <c r="M122" s="71" t="str">
        <f>IF(L122="","",VLOOKUP(L122,【消去禁止】プルダウンデータ!$F$2:$G$103,2,FALSE))</f>
        <v/>
      </c>
      <c r="N122" s="64"/>
      <c r="O122" s="32" t="str">
        <f t="shared" si="4"/>
        <v/>
      </c>
      <c r="P122" s="67"/>
      <c r="Q122" s="33" t="str">
        <f t="shared" si="5"/>
        <v/>
      </c>
      <c r="R122" s="34"/>
    </row>
    <row r="123" spans="1:18" ht="15.75" customHeight="1" x14ac:dyDescent="0.15">
      <c r="A123" s="28">
        <v>118</v>
      </c>
      <c r="B123" s="82"/>
      <c r="C123" s="83"/>
      <c r="D123" s="83"/>
      <c r="E123" s="83"/>
      <c r="F123" s="83"/>
      <c r="G123" s="84"/>
      <c r="H123" s="57"/>
      <c r="I123" s="58" t="str">
        <f>IF(H123="","",VLOOKUP(H123,【消去禁止】プルダウンデータ!$A$1:$B$16,2,FALSE))</f>
        <v/>
      </c>
      <c r="J123" s="59"/>
      <c r="K123" s="71" t="str">
        <f>IF(J123="","",VLOOKUP(J123,【消去禁止】プルダウンデータ!$D$2:$E$104,2,FALSE))</f>
        <v/>
      </c>
      <c r="L123" s="72" t="str">
        <f t="shared" si="6"/>
        <v/>
      </c>
      <c r="M123" s="71" t="str">
        <f>IF(L123="","",VLOOKUP(L123,【消去禁止】プルダウンデータ!$F$2:$G$103,2,FALSE))</f>
        <v/>
      </c>
      <c r="N123" s="64"/>
      <c r="O123" s="32" t="str">
        <f t="shared" si="4"/>
        <v/>
      </c>
      <c r="P123" s="67"/>
      <c r="Q123" s="33" t="str">
        <f t="shared" si="5"/>
        <v/>
      </c>
      <c r="R123" s="34"/>
    </row>
    <row r="124" spans="1:18" ht="15.75" customHeight="1" x14ac:dyDescent="0.15">
      <c r="A124" s="28">
        <v>119</v>
      </c>
      <c r="B124" s="82"/>
      <c r="C124" s="83"/>
      <c r="D124" s="83"/>
      <c r="E124" s="83"/>
      <c r="F124" s="83"/>
      <c r="G124" s="84"/>
      <c r="H124" s="57"/>
      <c r="I124" s="58" t="str">
        <f>IF(H124="","",VLOOKUP(H124,【消去禁止】プルダウンデータ!$A$1:$B$16,2,FALSE))</f>
        <v/>
      </c>
      <c r="J124" s="59"/>
      <c r="K124" s="71" t="str">
        <f>IF(J124="","",VLOOKUP(J124,【消去禁止】プルダウンデータ!$D$2:$E$104,2,FALSE))</f>
        <v/>
      </c>
      <c r="L124" s="72" t="str">
        <f t="shared" si="6"/>
        <v/>
      </c>
      <c r="M124" s="71" t="str">
        <f>IF(L124="","",VLOOKUP(L124,【消去禁止】プルダウンデータ!$F$2:$G$103,2,FALSE))</f>
        <v/>
      </c>
      <c r="N124" s="64"/>
      <c r="O124" s="32" t="str">
        <f t="shared" si="4"/>
        <v/>
      </c>
      <c r="P124" s="67"/>
      <c r="Q124" s="33" t="str">
        <f t="shared" si="5"/>
        <v/>
      </c>
      <c r="R124" s="34"/>
    </row>
    <row r="125" spans="1:18" ht="15.75" customHeight="1" x14ac:dyDescent="0.15">
      <c r="A125" s="28">
        <v>120</v>
      </c>
      <c r="B125" s="82"/>
      <c r="C125" s="83"/>
      <c r="D125" s="83"/>
      <c r="E125" s="83"/>
      <c r="F125" s="83"/>
      <c r="G125" s="84"/>
      <c r="H125" s="57"/>
      <c r="I125" s="58" t="str">
        <f>IF(H125="","",VLOOKUP(H125,【消去禁止】プルダウンデータ!$A$1:$B$16,2,FALSE))</f>
        <v/>
      </c>
      <c r="J125" s="59"/>
      <c r="K125" s="71" t="str">
        <f>IF(J125="","",VLOOKUP(J125,【消去禁止】プルダウンデータ!$D$2:$E$104,2,FALSE))</f>
        <v/>
      </c>
      <c r="L125" s="72" t="str">
        <f t="shared" si="6"/>
        <v/>
      </c>
      <c r="M125" s="71" t="str">
        <f>IF(L125="","",VLOOKUP(L125,【消去禁止】プルダウンデータ!$F$2:$G$103,2,FALSE))</f>
        <v/>
      </c>
      <c r="N125" s="64"/>
      <c r="O125" s="32" t="str">
        <f t="shared" si="4"/>
        <v/>
      </c>
      <c r="P125" s="67"/>
      <c r="Q125" s="33" t="str">
        <f t="shared" si="5"/>
        <v/>
      </c>
      <c r="R125" s="34"/>
    </row>
    <row r="126" spans="1:18" ht="15.75" customHeight="1" x14ac:dyDescent="0.15">
      <c r="A126" s="28">
        <v>121</v>
      </c>
      <c r="B126" s="82"/>
      <c r="C126" s="83"/>
      <c r="D126" s="83"/>
      <c r="E126" s="83"/>
      <c r="F126" s="83"/>
      <c r="G126" s="84"/>
      <c r="H126" s="57"/>
      <c r="I126" s="58" t="str">
        <f>IF(H126="","",VLOOKUP(H126,【消去禁止】プルダウンデータ!$A$1:$B$16,2,FALSE))</f>
        <v/>
      </c>
      <c r="J126" s="59"/>
      <c r="K126" s="71" t="str">
        <f>IF(J126="","",VLOOKUP(J126,【消去禁止】プルダウンデータ!$D$2:$E$104,2,FALSE))</f>
        <v/>
      </c>
      <c r="L126" s="72" t="str">
        <f t="shared" si="6"/>
        <v/>
      </c>
      <c r="M126" s="71" t="str">
        <f>IF(L126="","",VLOOKUP(L126,【消去禁止】プルダウンデータ!$F$2:$G$103,2,FALSE))</f>
        <v/>
      </c>
      <c r="N126" s="64"/>
      <c r="O126" s="32" t="str">
        <f t="shared" si="4"/>
        <v/>
      </c>
      <c r="P126" s="67"/>
      <c r="Q126" s="33" t="str">
        <f t="shared" si="5"/>
        <v/>
      </c>
      <c r="R126" s="34"/>
    </row>
    <row r="127" spans="1:18" ht="15.75" customHeight="1" x14ac:dyDescent="0.15">
      <c r="A127" s="28">
        <v>122</v>
      </c>
      <c r="B127" s="82"/>
      <c r="C127" s="83"/>
      <c r="D127" s="83"/>
      <c r="E127" s="83"/>
      <c r="F127" s="83"/>
      <c r="G127" s="84"/>
      <c r="H127" s="57"/>
      <c r="I127" s="58" t="str">
        <f>IF(H127="","",VLOOKUP(H127,【消去禁止】プルダウンデータ!$A$1:$B$16,2,FALSE))</f>
        <v/>
      </c>
      <c r="J127" s="59"/>
      <c r="K127" s="71" t="str">
        <f>IF(J127="","",VLOOKUP(J127,【消去禁止】プルダウンデータ!$D$2:$E$104,2,FALSE))</f>
        <v/>
      </c>
      <c r="L127" s="72" t="str">
        <f t="shared" si="6"/>
        <v/>
      </c>
      <c r="M127" s="71" t="str">
        <f>IF(L127="","",VLOOKUP(L127,【消去禁止】プルダウンデータ!$F$2:$G$103,2,FALSE))</f>
        <v/>
      </c>
      <c r="N127" s="64"/>
      <c r="O127" s="32" t="str">
        <f t="shared" si="4"/>
        <v/>
      </c>
      <c r="P127" s="67"/>
      <c r="Q127" s="33" t="str">
        <f t="shared" si="5"/>
        <v/>
      </c>
      <c r="R127" s="34"/>
    </row>
    <row r="128" spans="1:18" ht="15.75" customHeight="1" x14ac:dyDescent="0.15">
      <c r="A128" s="28">
        <v>123</v>
      </c>
      <c r="B128" s="82"/>
      <c r="C128" s="83"/>
      <c r="D128" s="83"/>
      <c r="E128" s="83"/>
      <c r="F128" s="83"/>
      <c r="G128" s="84"/>
      <c r="H128" s="57"/>
      <c r="I128" s="58" t="str">
        <f>IF(H128="","",VLOOKUP(H128,【消去禁止】プルダウンデータ!$A$1:$B$16,2,FALSE))</f>
        <v/>
      </c>
      <c r="J128" s="59"/>
      <c r="K128" s="71" t="str">
        <f>IF(J128="","",VLOOKUP(J128,【消去禁止】プルダウンデータ!$D$2:$E$104,2,FALSE))</f>
        <v/>
      </c>
      <c r="L128" s="72" t="str">
        <f t="shared" si="6"/>
        <v/>
      </c>
      <c r="M128" s="71" t="str">
        <f>IF(L128="","",VLOOKUP(L128,【消去禁止】プルダウンデータ!$F$2:$G$103,2,FALSE))</f>
        <v/>
      </c>
      <c r="N128" s="64"/>
      <c r="O128" s="32" t="str">
        <f t="shared" si="4"/>
        <v/>
      </c>
      <c r="P128" s="67"/>
      <c r="Q128" s="33" t="str">
        <f t="shared" si="5"/>
        <v/>
      </c>
      <c r="R128" s="34"/>
    </row>
    <row r="129" spans="1:18" ht="15.75" customHeight="1" x14ac:dyDescent="0.15">
      <c r="A129" s="28">
        <v>124</v>
      </c>
      <c r="B129" s="82"/>
      <c r="C129" s="83"/>
      <c r="D129" s="83"/>
      <c r="E129" s="83"/>
      <c r="F129" s="83"/>
      <c r="G129" s="84"/>
      <c r="H129" s="57"/>
      <c r="I129" s="58" t="str">
        <f>IF(H129="","",VLOOKUP(H129,【消去禁止】プルダウンデータ!$A$1:$B$16,2,FALSE))</f>
        <v/>
      </c>
      <c r="J129" s="59"/>
      <c r="K129" s="71" t="str">
        <f>IF(J129="","",VLOOKUP(J129,【消去禁止】プルダウンデータ!$D$2:$E$104,2,FALSE))</f>
        <v/>
      </c>
      <c r="L129" s="72" t="str">
        <f t="shared" si="6"/>
        <v/>
      </c>
      <c r="M129" s="71" t="str">
        <f>IF(L129="","",VLOOKUP(L129,【消去禁止】プルダウンデータ!$F$2:$G$103,2,FALSE))</f>
        <v/>
      </c>
      <c r="N129" s="64"/>
      <c r="O129" s="32" t="str">
        <f t="shared" si="4"/>
        <v/>
      </c>
      <c r="P129" s="67"/>
      <c r="Q129" s="33" t="str">
        <f t="shared" si="5"/>
        <v/>
      </c>
      <c r="R129" s="34"/>
    </row>
    <row r="130" spans="1:18" ht="15.75" customHeight="1" x14ac:dyDescent="0.15">
      <c r="A130" s="28">
        <v>125</v>
      </c>
      <c r="B130" s="82"/>
      <c r="C130" s="83"/>
      <c r="D130" s="83"/>
      <c r="E130" s="83"/>
      <c r="F130" s="83"/>
      <c r="G130" s="84"/>
      <c r="H130" s="57"/>
      <c r="I130" s="58" t="str">
        <f>IF(H130="","",VLOOKUP(H130,【消去禁止】プルダウンデータ!$A$1:$B$16,2,FALSE))</f>
        <v/>
      </c>
      <c r="J130" s="59"/>
      <c r="K130" s="71" t="str">
        <f>IF(J130="","",VLOOKUP(J130,【消去禁止】プルダウンデータ!$D$2:$E$104,2,FALSE))</f>
        <v/>
      </c>
      <c r="L130" s="72" t="str">
        <f t="shared" si="6"/>
        <v/>
      </c>
      <c r="M130" s="71" t="str">
        <f>IF(L130="","",VLOOKUP(L130,【消去禁止】プルダウンデータ!$F$2:$G$103,2,FALSE))</f>
        <v/>
      </c>
      <c r="N130" s="64"/>
      <c r="O130" s="32" t="str">
        <f t="shared" si="4"/>
        <v/>
      </c>
      <c r="P130" s="67"/>
      <c r="Q130" s="33" t="str">
        <f t="shared" si="5"/>
        <v/>
      </c>
      <c r="R130" s="34"/>
    </row>
    <row r="131" spans="1:18" ht="15.75" customHeight="1" x14ac:dyDescent="0.15">
      <c r="A131" s="28">
        <v>126</v>
      </c>
      <c r="B131" s="82"/>
      <c r="C131" s="83"/>
      <c r="D131" s="83"/>
      <c r="E131" s="83"/>
      <c r="F131" s="83"/>
      <c r="G131" s="84"/>
      <c r="H131" s="57"/>
      <c r="I131" s="58" t="str">
        <f>IF(H131="","",VLOOKUP(H131,【消去禁止】プルダウンデータ!$A$1:$B$16,2,FALSE))</f>
        <v/>
      </c>
      <c r="J131" s="59"/>
      <c r="K131" s="71" t="str">
        <f>IF(J131="","",VLOOKUP(J131,【消去禁止】プルダウンデータ!$D$2:$E$104,2,FALSE))</f>
        <v/>
      </c>
      <c r="L131" s="72" t="str">
        <f t="shared" si="6"/>
        <v/>
      </c>
      <c r="M131" s="71" t="str">
        <f>IF(L131="","",VLOOKUP(L131,【消去禁止】プルダウンデータ!$F$2:$G$103,2,FALSE))</f>
        <v/>
      </c>
      <c r="N131" s="64"/>
      <c r="O131" s="32" t="str">
        <f t="shared" si="4"/>
        <v/>
      </c>
      <c r="P131" s="67"/>
      <c r="Q131" s="33" t="str">
        <f t="shared" si="5"/>
        <v/>
      </c>
      <c r="R131" s="34"/>
    </row>
    <row r="132" spans="1:18" ht="15.75" customHeight="1" x14ac:dyDescent="0.15">
      <c r="A132" s="28">
        <v>127</v>
      </c>
      <c r="B132" s="82"/>
      <c r="C132" s="83"/>
      <c r="D132" s="83"/>
      <c r="E132" s="83"/>
      <c r="F132" s="83"/>
      <c r="G132" s="84"/>
      <c r="H132" s="57"/>
      <c r="I132" s="58" t="str">
        <f>IF(H132="","",VLOOKUP(H132,【消去禁止】プルダウンデータ!$A$1:$B$16,2,FALSE))</f>
        <v/>
      </c>
      <c r="J132" s="59"/>
      <c r="K132" s="71" t="str">
        <f>IF(J132="","",VLOOKUP(J132,【消去禁止】プルダウンデータ!$D$2:$E$104,2,FALSE))</f>
        <v/>
      </c>
      <c r="L132" s="72" t="str">
        <f t="shared" si="6"/>
        <v/>
      </c>
      <c r="M132" s="71" t="str">
        <f>IF(L132="","",VLOOKUP(L132,【消去禁止】プルダウンデータ!$F$2:$G$103,2,FALSE))</f>
        <v/>
      </c>
      <c r="N132" s="64"/>
      <c r="O132" s="32" t="str">
        <f t="shared" si="4"/>
        <v/>
      </c>
      <c r="P132" s="67"/>
      <c r="Q132" s="33" t="str">
        <f t="shared" si="5"/>
        <v/>
      </c>
      <c r="R132" s="34"/>
    </row>
    <row r="133" spans="1:18" ht="15.75" customHeight="1" x14ac:dyDescent="0.15">
      <c r="A133" s="28">
        <v>128</v>
      </c>
      <c r="B133" s="82"/>
      <c r="C133" s="83"/>
      <c r="D133" s="83"/>
      <c r="E133" s="83"/>
      <c r="F133" s="83"/>
      <c r="G133" s="84"/>
      <c r="H133" s="57"/>
      <c r="I133" s="58" t="str">
        <f>IF(H133="","",VLOOKUP(H133,【消去禁止】プルダウンデータ!$A$1:$B$16,2,FALSE))</f>
        <v/>
      </c>
      <c r="J133" s="59"/>
      <c r="K133" s="71" t="str">
        <f>IF(J133="","",VLOOKUP(J133,【消去禁止】プルダウンデータ!$D$2:$E$104,2,FALSE))</f>
        <v/>
      </c>
      <c r="L133" s="72" t="str">
        <f t="shared" si="6"/>
        <v/>
      </c>
      <c r="M133" s="71" t="str">
        <f>IF(L133="","",VLOOKUP(L133,【消去禁止】プルダウンデータ!$F$2:$G$103,2,FALSE))</f>
        <v/>
      </c>
      <c r="N133" s="64"/>
      <c r="O133" s="32" t="str">
        <f t="shared" si="4"/>
        <v/>
      </c>
      <c r="P133" s="67"/>
      <c r="Q133" s="33" t="str">
        <f t="shared" si="5"/>
        <v/>
      </c>
      <c r="R133" s="34"/>
    </row>
    <row r="134" spans="1:18" ht="15.75" customHeight="1" x14ac:dyDescent="0.15">
      <c r="A134" s="28">
        <v>129</v>
      </c>
      <c r="B134" s="82"/>
      <c r="C134" s="83"/>
      <c r="D134" s="83"/>
      <c r="E134" s="83"/>
      <c r="F134" s="83"/>
      <c r="G134" s="84"/>
      <c r="H134" s="57"/>
      <c r="I134" s="58" t="str">
        <f>IF(H134="","",VLOOKUP(H134,【消去禁止】プルダウンデータ!$A$1:$B$16,2,FALSE))</f>
        <v/>
      </c>
      <c r="J134" s="59"/>
      <c r="K134" s="71" t="str">
        <f>IF(J134="","",VLOOKUP(J134,【消去禁止】プルダウンデータ!$D$2:$E$104,2,FALSE))</f>
        <v/>
      </c>
      <c r="L134" s="72" t="str">
        <f t="shared" si="6"/>
        <v/>
      </c>
      <c r="M134" s="71" t="str">
        <f>IF(L134="","",VLOOKUP(L134,【消去禁止】プルダウンデータ!$F$2:$G$103,2,FALSE))</f>
        <v/>
      </c>
      <c r="N134" s="64"/>
      <c r="O134" s="32" t="str">
        <f t="shared" ref="O134:O197" si="7">IF(N134="","",VLOOKUP(N134,$A$6:$G$405,2,FALSE))</f>
        <v/>
      </c>
      <c r="P134" s="67"/>
      <c r="Q134" s="33" t="str">
        <f t="shared" ref="Q134:Q197" si="8">IF(P134="","",VLOOKUP(P134,$A$6:$G$405,2,FALSE))</f>
        <v/>
      </c>
      <c r="R134" s="34"/>
    </row>
    <row r="135" spans="1:18" ht="15.75" customHeight="1" x14ac:dyDescent="0.15">
      <c r="A135" s="28">
        <v>130</v>
      </c>
      <c r="B135" s="82"/>
      <c r="C135" s="83"/>
      <c r="D135" s="83"/>
      <c r="E135" s="83"/>
      <c r="F135" s="83"/>
      <c r="G135" s="84"/>
      <c r="H135" s="57"/>
      <c r="I135" s="58" t="str">
        <f>IF(H135="","",VLOOKUP(H135,【消去禁止】プルダウンデータ!$A$1:$B$16,2,FALSE))</f>
        <v/>
      </c>
      <c r="J135" s="59"/>
      <c r="K135" s="71" t="str">
        <f>IF(J135="","",VLOOKUP(J135,【消去禁止】プルダウンデータ!$D$2:$E$104,2,FALSE))</f>
        <v/>
      </c>
      <c r="L135" s="72" t="str">
        <f t="shared" si="6"/>
        <v/>
      </c>
      <c r="M135" s="71" t="str">
        <f>IF(L135="","",VLOOKUP(L135,【消去禁止】プルダウンデータ!$F$2:$G$103,2,FALSE))</f>
        <v/>
      </c>
      <c r="N135" s="64"/>
      <c r="O135" s="32" t="str">
        <f t="shared" si="7"/>
        <v/>
      </c>
      <c r="P135" s="67"/>
      <c r="Q135" s="33" t="str">
        <f t="shared" si="8"/>
        <v/>
      </c>
      <c r="R135" s="34"/>
    </row>
    <row r="136" spans="1:18" ht="15.75" customHeight="1" x14ac:dyDescent="0.15">
      <c r="A136" s="28">
        <v>131</v>
      </c>
      <c r="B136" s="82"/>
      <c r="C136" s="83"/>
      <c r="D136" s="83"/>
      <c r="E136" s="83"/>
      <c r="F136" s="83"/>
      <c r="G136" s="84"/>
      <c r="H136" s="57"/>
      <c r="I136" s="58" t="str">
        <f>IF(H136="","",VLOOKUP(H136,【消去禁止】プルダウンデータ!$A$1:$B$16,2,FALSE))</f>
        <v/>
      </c>
      <c r="J136" s="59"/>
      <c r="K136" s="71" t="str">
        <f>IF(J136="","",VLOOKUP(J136,【消去禁止】プルダウンデータ!$D$2:$E$104,2,FALSE))</f>
        <v/>
      </c>
      <c r="L136" s="72" t="str">
        <f t="shared" si="6"/>
        <v/>
      </c>
      <c r="M136" s="71" t="str">
        <f>IF(L136="","",VLOOKUP(L136,【消去禁止】プルダウンデータ!$F$2:$G$103,2,FALSE))</f>
        <v/>
      </c>
      <c r="N136" s="64"/>
      <c r="O136" s="32" t="str">
        <f t="shared" si="7"/>
        <v/>
      </c>
      <c r="P136" s="67"/>
      <c r="Q136" s="33" t="str">
        <f t="shared" si="8"/>
        <v/>
      </c>
      <c r="R136" s="34"/>
    </row>
    <row r="137" spans="1:18" ht="15.75" customHeight="1" x14ac:dyDescent="0.15">
      <c r="A137" s="28">
        <v>132</v>
      </c>
      <c r="B137" s="82"/>
      <c r="C137" s="83"/>
      <c r="D137" s="83"/>
      <c r="E137" s="83"/>
      <c r="F137" s="83"/>
      <c r="G137" s="84"/>
      <c r="H137" s="57"/>
      <c r="I137" s="58" t="str">
        <f>IF(H137="","",VLOOKUP(H137,【消去禁止】プルダウンデータ!$A$1:$B$16,2,FALSE))</f>
        <v/>
      </c>
      <c r="J137" s="59"/>
      <c r="K137" s="71" t="str">
        <f>IF(J137="","",VLOOKUP(J137,【消去禁止】プルダウンデータ!$D$2:$E$104,2,FALSE))</f>
        <v/>
      </c>
      <c r="L137" s="72" t="str">
        <f t="shared" si="6"/>
        <v/>
      </c>
      <c r="M137" s="71" t="str">
        <f>IF(L137="","",VLOOKUP(L137,【消去禁止】プルダウンデータ!$F$2:$G$103,2,FALSE))</f>
        <v/>
      </c>
      <c r="N137" s="64"/>
      <c r="O137" s="32" t="str">
        <f t="shared" si="7"/>
        <v/>
      </c>
      <c r="P137" s="67"/>
      <c r="Q137" s="33" t="str">
        <f t="shared" si="8"/>
        <v/>
      </c>
      <c r="R137" s="34"/>
    </row>
    <row r="138" spans="1:18" ht="15.75" customHeight="1" x14ac:dyDescent="0.15">
      <c r="A138" s="28">
        <v>133</v>
      </c>
      <c r="B138" s="82"/>
      <c r="C138" s="83"/>
      <c r="D138" s="83"/>
      <c r="E138" s="83"/>
      <c r="F138" s="83"/>
      <c r="G138" s="84"/>
      <c r="H138" s="57"/>
      <c r="I138" s="58" t="str">
        <f>IF(H138="","",VLOOKUP(H138,【消去禁止】プルダウンデータ!$A$1:$B$16,2,FALSE))</f>
        <v/>
      </c>
      <c r="J138" s="59"/>
      <c r="K138" s="71" t="str">
        <f>IF(J138="","",VLOOKUP(J138,【消去禁止】プルダウンデータ!$D$2:$E$104,2,FALSE))</f>
        <v/>
      </c>
      <c r="L138" s="72" t="str">
        <f t="shared" ref="L138:L201" si="9">IF(J138&lt;&gt;"",J138,I138)</f>
        <v/>
      </c>
      <c r="M138" s="71" t="str">
        <f>IF(L138="","",VLOOKUP(L138,【消去禁止】プルダウンデータ!$F$2:$G$103,2,FALSE))</f>
        <v/>
      </c>
      <c r="N138" s="64"/>
      <c r="O138" s="32" t="str">
        <f t="shared" si="7"/>
        <v/>
      </c>
      <c r="P138" s="67"/>
      <c r="Q138" s="33" t="str">
        <f t="shared" si="8"/>
        <v/>
      </c>
      <c r="R138" s="34"/>
    </row>
    <row r="139" spans="1:18" ht="15.75" customHeight="1" x14ac:dyDescent="0.15">
      <c r="A139" s="28">
        <v>134</v>
      </c>
      <c r="B139" s="82"/>
      <c r="C139" s="83"/>
      <c r="D139" s="83"/>
      <c r="E139" s="83"/>
      <c r="F139" s="83"/>
      <c r="G139" s="84"/>
      <c r="H139" s="57"/>
      <c r="I139" s="58" t="str">
        <f>IF(H139="","",VLOOKUP(H139,【消去禁止】プルダウンデータ!$A$1:$B$16,2,FALSE))</f>
        <v/>
      </c>
      <c r="J139" s="59"/>
      <c r="K139" s="71" t="str">
        <f>IF(J139="","",VLOOKUP(J139,【消去禁止】プルダウンデータ!$D$2:$E$104,2,FALSE))</f>
        <v/>
      </c>
      <c r="L139" s="72" t="str">
        <f t="shared" si="9"/>
        <v/>
      </c>
      <c r="M139" s="71" t="str">
        <f>IF(L139="","",VLOOKUP(L139,【消去禁止】プルダウンデータ!$F$2:$G$103,2,FALSE))</f>
        <v/>
      </c>
      <c r="N139" s="64"/>
      <c r="O139" s="32" t="str">
        <f t="shared" si="7"/>
        <v/>
      </c>
      <c r="P139" s="67"/>
      <c r="Q139" s="33" t="str">
        <f t="shared" si="8"/>
        <v/>
      </c>
      <c r="R139" s="34"/>
    </row>
    <row r="140" spans="1:18" ht="15.75" customHeight="1" x14ac:dyDescent="0.15">
      <c r="A140" s="28">
        <v>135</v>
      </c>
      <c r="B140" s="82"/>
      <c r="C140" s="83"/>
      <c r="D140" s="83"/>
      <c r="E140" s="83"/>
      <c r="F140" s="83"/>
      <c r="G140" s="84"/>
      <c r="H140" s="57"/>
      <c r="I140" s="58" t="str">
        <f>IF(H140="","",VLOOKUP(H140,【消去禁止】プルダウンデータ!$A$1:$B$16,2,FALSE))</f>
        <v/>
      </c>
      <c r="J140" s="59"/>
      <c r="K140" s="71" t="str">
        <f>IF(J140="","",VLOOKUP(J140,【消去禁止】プルダウンデータ!$D$2:$E$104,2,FALSE))</f>
        <v/>
      </c>
      <c r="L140" s="72" t="str">
        <f t="shared" si="9"/>
        <v/>
      </c>
      <c r="M140" s="71" t="str">
        <f>IF(L140="","",VLOOKUP(L140,【消去禁止】プルダウンデータ!$F$2:$G$103,2,FALSE))</f>
        <v/>
      </c>
      <c r="N140" s="64"/>
      <c r="O140" s="32" t="str">
        <f t="shared" si="7"/>
        <v/>
      </c>
      <c r="P140" s="67"/>
      <c r="Q140" s="33" t="str">
        <f t="shared" si="8"/>
        <v/>
      </c>
      <c r="R140" s="34"/>
    </row>
    <row r="141" spans="1:18" ht="15.75" customHeight="1" x14ac:dyDescent="0.15">
      <c r="A141" s="28">
        <v>136</v>
      </c>
      <c r="B141" s="82"/>
      <c r="C141" s="83"/>
      <c r="D141" s="83"/>
      <c r="E141" s="83"/>
      <c r="F141" s="83"/>
      <c r="G141" s="84"/>
      <c r="H141" s="57"/>
      <c r="I141" s="58" t="str">
        <f>IF(H141="","",VLOOKUP(H141,【消去禁止】プルダウンデータ!$A$1:$B$16,2,FALSE))</f>
        <v/>
      </c>
      <c r="J141" s="59"/>
      <c r="K141" s="71" t="str">
        <f>IF(J141="","",VLOOKUP(J141,【消去禁止】プルダウンデータ!$D$2:$E$104,2,FALSE))</f>
        <v/>
      </c>
      <c r="L141" s="72" t="str">
        <f t="shared" si="9"/>
        <v/>
      </c>
      <c r="M141" s="71" t="str">
        <f>IF(L141="","",VLOOKUP(L141,【消去禁止】プルダウンデータ!$F$2:$G$103,2,FALSE))</f>
        <v/>
      </c>
      <c r="N141" s="64"/>
      <c r="O141" s="32" t="str">
        <f t="shared" si="7"/>
        <v/>
      </c>
      <c r="P141" s="67"/>
      <c r="Q141" s="33" t="str">
        <f t="shared" si="8"/>
        <v/>
      </c>
      <c r="R141" s="34"/>
    </row>
    <row r="142" spans="1:18" ht="15.75" customHeight="1" x14ac:dyDescent="0.15">
      <c r="A142" s="28">
        <v>137</v>
      </c>
      <c r="B142" s="82"/>
      <c r="C142" s="83"/>
      <c r="D142" s="83"/>
      <c r="E142" s="83"/>
      <c r="F142" s="83"/>
      <c r="G142" s="84"/>
      <c r="H142" s="57"/>
      <c r="I142" s="58" t="str">
        <f>IF(H142="","",VLOOKUP(H142,【消去禁止】プルダウンデータ!$A$1:$B$16,2,FALSE))</f>
        <v/>
      </c>
      <c r="J142" s="59"/>
      <c r="K142" s="71" t="str">
        <f>IF(J142="","",VLOOKUP(J142,【消去禁止】プルダウンデータ!$D$2:$E$104,2,FALSE))</f>
        <v/>
      </c>
      <c r="L142" s="72" t="str">
        <f t="shared" si="9"/>
        <v/>
      </c>
      <c r="M142" s="71" t="str">
        <f>IF(L142="","",VLOOKUP(L142,【消去禁止】プルダウンデータ!$F$2:$G$103,2,FALSE))</f>
        <v/>
      </c>
      <c r="N142" s="64"/>
      <c r="O142" s="32" t="str">
        <f t="shared" si="7"/>
        <v/>
      </c>
      <c r="P142" s="67"/>
      <c r="Q142" s="33" t="str">
        <f t="shared" si="8"/>
        <v/>
      </c>
      <c r="R142" s="34"/>
    </row>
    <row r="143" spans="1:18" ht="15.75" customHeight="1" x14ac:dyDescent="0.15">
      <c r="A143" s="28">
        <v>138</v>
      </c>
      <c r="B143" s="82"/>
      <c r="C143" s="83"/>
      <c r="D143" s="83"/>
      <c r="E143" s="83"/>
      <c r="F143" s="83"/>
      <c r="G143" s="84"/>
      <c r="H143" s="57"/>
      <c r="I143" s="58" t="str">
        <f>IF(H143="","",VLOOKUP(H143,【消去禁止】プルダウンデータ!$A$1:$B$16,2,FALSE))</f>
        <v/>
      </c>
      <c r="J143" s="59"/>
      <c r="K143" s="71" t="str">
        <f>IF(J143="","",VLOOKUP(J143,【消去禁止】プルダウンデータ!$D$2:$E$104,2,FALSE))</f>
        <v/>
      </c>
      <c r="L143" s="72" t="str">
        <f t="shared" si="9"/>
        <v/>
      </c>
      <c r="M143" s="71" t="str">
        <f>IF(L143="","",VLOOKUP(L143,【消去禁止】プルダウンデータ!$F$2:$G$103,2,FALSE))</f>
        <v/>
      </c>
      <c r="N143" s="64"/>
      <c r="O143" s="32" t="str">
        <f t="shared" si="7"/>
        <v/>
      </c>
      <c r="P143" s="67"/>
      <c r="Q143" s="33" t="str">
        <f t="shared" si="8"/>
        <v/>
      </c>
      <c r="R143" s="34"/>
    </row>
    <row r="144" spans="1:18" ht="15.75" customHeight="1" x14ac:dyDescent="0.15">
      <c r="A144" s="28">
        <v>139</v>
      </c>
      <c r="B144" s="82"/>
      <c r="C144" s="83"/>
      <c r="D144" s="83"/>
      <c r="E144" s="83"/>
      <c r="F144" s="83"/>
      <c r="G144" s="84"/>
      <c r="H144" s="57"/>
      <c r="I144" s="58" t="str">
        <f>IF(H144="","",VLOOKUP(H144,【消去禁止】プルダウンデータ!$A$1:$B$16,2,FALSE))</f>
        <v/>
      </c>
      <c r="J144" s="59"/>
      <c r="K144" s="71" t="str">
        <f>IF(J144="","",VLOOKUP(J144,【消去禁止】プルダウンデータ!$D$2:$E$104,2,FALSE))</f>
        <v/>
      </c>
      <c r="L144" s="72" t="str">
        <f t="shared" si="9"/>
        <v/>
      </c>
      <c r="M144" s="71" t="str">
        <f>IF(L144="","",VLOOKUP(L144,【消去禁止】プルダウンデータ!$F$2:$G$103,2,FALSE))</f>
        <v/>
      </c>
      <c r="N144" s="64"/>
      <c r="O144" s="32" t="str">
        <f t="shared" si="7"/>
        <v/>
      </c>
      <c r="P144" s="67"/>
      <c r="Q144" s="33" t="str">
        <f t="shared" si="8"/>
        <v/>
      </c>
      <c r="R144" s="34"/>
    </row>
    <row r="145" spans="1:18" ht="15.75" customHeight="1" x14ac:dyDescent="0.15">
      <c r="A145" s="28">
        <v>140</v>
      </c>
      <c r="B145" s="82"/>
      <c r="C145" s="83"/>
      <c r="D145" s="83"/>
      <c r="E145" s="83"/>
      <c r="F145" s="83"/>
      <c r="G145" s="84"/>
      <c r="H145" s="57"/>
      <c r="I145" s="58" t="str">
        <f>IF(H145="","",VLOOKUP(H145,【消去禁止】プルダウンデータ!$A$1:$B$16,2,FALSE))</f>
        <v/>
      </c>
      <c r="J145" s="59"/>
      <c r="K145" s="71" t="str">
        <f>IF(J145="","",VLOOKUP(J145,【消去禁止】プルダウンデータ!$D$2:$E$104,2,FALSE))</f>
        <v/>
      </c>
      <c r="L145" s="72" t="str">
        <f t="shared" si="9"/>
        <v/>
      </c>
      <c r="M145" s="71" t="str">
        <f>IF(L145="","",VLOOKUP(L145,【消去禁止】プルダウンデータ!$F$2:$G$103,2,FALSE))</f>
        <v/>
      </c>
      <c r="N145" s="64"/>
      <c r="O145" s="32" t="str">
        <f t="shared" si="7"/>
        <v/>
      </c>
      <c r="P145" s="67"/>
      <c r="Q145" s="33" t="str">
        <f t="shared" si="8"/>
        <v/>
      </c>
      <c r="R145" s="34"/>
    </row>
    <row r="146" spans="1:18" ht="15.75" customHeight="1" x14ac:dyDescent="0.15">
      <c r="A146" s="28">
        <v>141</v>
      </c>
      <c r="B146" s="82"/>
      <c r="C146" s="83"/>
      <c r="D146" s="83"/>
      <c r="E146" s="83"/>
      <c r="F146" s="83"/>
      <c r="G146" s="84"/>
      <c r="H146" s="57"/>
      <c r="I146" s="58" t="str">
        <f>IF(H146="","",VLOOKUP(H146,【消去禁止】プルダウンデータ!$A$1:$B$16,2,FALSE))</f>
        <v/>
      </c>
      <c r="J146" s="59"/>
      <c r="K146" s="71" t="str">
        <f>IF(J146="","",VLOOKUP(J146,【消去禁止】プルダウンデータ!$D$2:$E$104,2,FALSE))</f>
        <v/>
      </c>
      <c r="L146" s="72" t="str">
        <f t="shared" si="9"/>
        <v/>
      </c>
      <c r="M146" s="71" t="str">
        <f>IF(L146="","",VLOOKUP(L146,【消去禁止】プルダウンデータ!$F$2:$G$103,2,FALSE))</f>
        <v/>
      </c>
      <c r="N146" s="64"/>
      <c r="O146" s="32" t="str">
        <f t="shared" si="7"/>
        <v/>
      </c>
      <c r="P146" s="67"/>
      <c r="Q146" s="33" t="str">
        <f t="shared" si="8"/>
        <v/>
      </c>
      <c r="R146" s="34"/>
    </row>
    <row r="147" spans="1:18" ht="15.75" customHeight="1" x14ac:dyDescent="0.15">
      <c r="A147" s="28">
        <v>142</v>
      </c>
      <c r="B147" s="82"/>
      <c r="C147" s="83"/>
      <c r="D147" s="83"/>
      <c r="E147" s="83"/>
      <c r="F147" s="83"/>
      <c r="G147" s="84"/>
      <c r="H147" s="57"/>
      <c r="I147" s="58" t="str">
        <f>IF(H147="","",VLOOKUP(H147,【消去禁止】プルダウンデータ!$A$1:$B$16,2,FALSE))</f>
        <v/>
      </c>
      <c r="J147" s="59"/>
      <c r="K147" s="71" t="str">
        <f>IF(J147="","",VLOOKUP(J147,【消去禁止】プルダウンデータ!$D$2:$E$104,2,FALSE))</f>
        <v/>
      </c>
      <c r="L147" s="72" t="str">
        <f t="shared" si="9"/>
        <v/>
      </c>
      <c r="M147" s="71" t="str">
        <f>IF(L147="","",VLOOKUP(L147,【消去禁止】プルダウンデータ!$F$2:$G$103,2,FALSE))</f>
        <v/>
      </c>
      <c r="N147" s="64"/>
      <c r="O147" s="32" t="str">
        <f t="shared" si="7"/>
        <v/>
      </c>
      <c r="P147" s="67"/>
      <c r="Q147" s="33" t="str">
        <f t="shared" si="8"/>
        <v/>
      </c>
      <c r="R147" s="34"/>
    </row>
    <row r="148" spans="1:18" ht="15.75" customHeight="1" x14ac:dyDescent="0.15">
      <c r="A148" s="28">
        <v>143</v>
      </c>
      <c r="B148" s="82"/>
      <c r="C148" s="83"/>
      <c r="D148" s="83"/>
      <c r="E148" s="83"/>
      <c r="F148" s="83"/>
      <c r="G148" s="84"/>
      <c r="H148" s="57"/>
      <c r="I148" s="58" t="str">
        <f>IF(H148="","",VLOOKUP(H148,【消去禁止】プルダウンデータ!$A$1:$B$16,2,FALSE))</f>
        <v/>
      </c>
      <c r="J148" s="59"/>
      <c r="K148" s="71" t="str">
        <f>IF(J148="","",VLOOKUP(J148,【消去禁止】プルダウンデータ!$D$2:$E$104,2,FALSE))</f>
        <v/>
      </c>
      <c r="L148" s="72" t="str">
        <f t="shared" si="9"/>
        <v/>
      </c>
      <c r="M148" s="71" t="str">
        <f>IF(L148="","",VLOOKUP(L148,【消去禁止】プルダウンデータ!$F$2:$G$103,2,FALSE))</f>
        <v/>
      </c>
      <c r="N148" s="64"/>
      <c r="O148" s="32" t="str">
        <f t="shared" si="7"/>
        <v/>
      </c>
      <c r="P148" s="67"/>
      <c r="Q148" s="33" t="str">
        <f t="shared" si="8"/>
        <v/>
      </c>
      <c r="R148" s="34"/>
    </row>
    <row r="149" spans="1:18" ht="15.75" customHeight="1" x14ac:dyDescent="0.15">
      <c r="A149" s="28">
        <v>144</v>
      </c>
      <c r="B149" s="82"/>
      <c r="C149" s="83"/>
      <c r="D149" s="83"/>
      <c r="E149" s="83"/>
      <c r="F149" s="83"/>
      <c r="G149" s="84"/>
      <c r="H149" s="57"/>
      <c r="I149" s="58" t="str">
        <f>IF(H149="","",VLOOKUP(H149,【消去禁止】プルダウンデータ!$A$1:$B$16,2,FALSE))</f>
        <v/>
      </c>
      <c r="J149" s="59"/>
      <c r="K149" s="71" t="str">
        <f>IF(J149="","",VLOOKUP(J149,【消去禁止】プルダウンデータ!$D$2:$E$104,2,FALSE))</f>
        <v/>
      </c>
      <c r="L149" s="72" t="str">
        <f t="shared" si="9"/>
        <v/>
      </c>
      <c r="M149" s="71" t="str">
        <f>IF(L149="","",VLOOKUP(L149,【消去禁止】プルダウンデータ!$F$2:$G$103,2,FALSE))</f>
        <v/>
      </c>
      <c r="N149" s="64"/>
      <c r="O149" s="32" t="str">
        <f t="shared" si="7"/>
        <v/>
      </c>
      <c r="P149" s="67"/>
      <c r="Q149" s="33" t="str">
        <f t="shared" si="8"/>
        <v/>
      </c>
      <c r="R149" s="34"/>
    </row>
    <row r="150" spans="1:18" ht="15.75" customHeight="1" x14ac:dyDescent="0.15">
      <c r="A150" s="28">
        <v>145</v>
      </c>
      <c r="B150" s="82"/>
      <c r="C150" s="83"/>
      <c r="D150" s="83"/>
      <c r="E150" s="83"/>
      <c r="F150" s="83"/>
      <c r="G150" s="84"/>
      <c r="H150" s="57"/>
      <c r="I150" s="58" t="str">
        <f>IF(H150="","",VLOOKUP(H150,【消去禁止】プルダウンデータ!$A$1:$B$16,2,FALSE))</f>
        <v/>
      </c>
      <c r="J150" s="59"/>
      <c r="K150" s="71" t="str">
        <f>IF(J150="","",VLOOKUP(J150,【消去禁止】プルダウンデータ!$D$2:$E$104,2,FALSE))</f>
        <v/>
      </c>
      <c r="L150" s="72" t="str">
        <f t="shared" si="9"/>
        <v/>
      </c>
      <c r="M150" s="71" t="str">
        <f>IF(L150="","",VLOOKUP(L150,【消去禁止】プルダウンデータ!$F$2:$G$103,2,FALSE))</f>
        <v/>
      </c>
      <c r="N150" s="64"/>
      <c r="O150" s="32" t="str">
        <f t="shared" si="7"/>
        <v/>
      </c>
      <c r="P150" s="67"/>
      <c r="Q150" s="33" t="str">
        <f t="shared" si="8"/>
        <v/>
      </c>
      <c r="R150" s="34"/>
    </row>
    <row r="151" spans="1:18" ht="15.75" customHeight="1" x14ac:dyDescent="0.15">
      <c r="A151" s="28">
        <v>146</v>
      </c>
      <c r="B151" s="82"/>
      <c r="C151" s="83"/>
      <c r="D151" s="83"/>
      <c r="E151" s="83"/>
      <c r="F151" s="83"/>
      <c r="G151" s="84"/>
      <c r="H151" s="57"/>
      <c r="I151" s="58" t="str">
        <f>IF(H151="","",VLOOKUP(H151,【消去禁止】プルダウンデータ!$A$1:$B$16,2,FALSE))</f>
        <v/>
      </c>
      <c r="J151" s="59"/>
      <c r="K151" s="71" t="str">
        <f>IF(J151="","",VLOOKUP(J151,【消去禁止】プルダウンデータ!$D$2:$E$104,2,FALSE))</f>
        <v/>
      </c>
      <c r="L151" s="72" t="str">
        <f t="shared" si="9"/>
        <v/>
      </c>
      <c r="M151" s="71" t="str">
        <f>IF(L151="","",VLOOKUP(L151,【消去禁止】プルダウンデータ!$F$2:$G$103,2,FALSE))</f>
        <v/>
      </c>
      <c r="N151" s="64"/>
      <c r="O151" s="32" t="str">
        <f t="shared" si="7"/>
        <v/>
      </c>
      <c r="P151" s="67"/>
      <c r="Q151" s="33" t="str">
        <f t="shared" si="8"/>
        <v/>
      </c>
      <c r="R151" s="34"/>
    </row>
    <row r="152" spans="1:18" ht="15.75" customHeight="1" x14ac:dyDescent="0.15">
      <c r="A152" s="28">
        <v>147</v>
      </c>
      <c r="B152" s="82"/>
      <c r="C152" s="83"/>
      <c r="D152" s="83"/>
      <c r="E152" s="83"/>
      <c r="F152" s="83"/>
      <c r="G152" s="84"/>
      <c r="H152" s="57"/>
      <c r="I152" s="58" t="str">
        <f>IF(H152="","",VLOOKUP(H152,【消去禁止】プルダウンデータ!$A$1:$B$16,2,FALSE))</f>
        <v/>
      </c>
      <c r="J152" s="59"/>
      <c r="K152" s="71" t="str">
        <f>IF(J152="","",VLOOKUP(J152,【消去禁止】プルダウンデータ!$D$2:$E$104,2,FALSE))</f>
        <v/>
      </c>
      <c r="L152" s="72" t="str">
        <f t="shared" si="9"/>
        <v/>
      </c>
      <c r="M152" s="71" t="str">
        <f>IF(L152="","",VLOOKUP(L152,【消去禁止】プルダウンデータ!$F$2:$G$103,2,FALSE))</f>
        <v/>
      </c>
      <c r="N152" s="64"/>
      <c r="O152" s="32" t="str">
        <f t="shared" si="7"/>
        <v/>
      </c>
      <c r="P152" s="67"/>
      <c r="Q152" s="33" t="str">
        <f t="shared" si="8"/>
        <v/>
      </c>
      <c r="R152" s="34"/>
    </row>
    <row r="153" spans="1:18" ht="15.75" customHeight="1" x14ac:dyDescent="0.15">
      <c r="A153" s="28">
        <v>148</v>
      </c>
      <c r="B153" s="82"/>
      <c r="C153" s="83"/>
      <c r="D153" s="83"/>
      <c r="E153" s="83"/>
      <c r="F153" s="83"/>
      <c r="G153" s="84"/>
      <c r="H153" s="57"/>
      <c r="I153" s="58" t="str">
        <f>IF(H153="","",VLOOKUP(H153,【消去禁止】プルダウンデータ!$A$1:$B$16,2,FALSE))</f>
        <v/>
      </c>
      <c r="J153" s="59"/>
      <c r="K153" s="71" t="str">
        <f>IF(J153="","",VLOOKUP(J153,【消去禁止】プルダウンデータ!$D$2:$E$104,2,FALSE))</f>
        <v/>
      </c>
      <c r="L153" s="72" t="str">
        <f t="shared" si="9"/>
        <v/>
      </c>
      <c r="M153" s="71" t="str">
        <f>IF(L153="","",VLOOKUP(L153,【消去禁止】プルダウンデータ!$F$2:$G$103,2,FALSE))</f>
        <v/>
      </c>
      <c r="N153" s="64"/>
      <c r="O153" s="32" t="str">
        <f t="shared" si="7"/>
        <v/>
      </c>
      <c r="P153" s="67"/>
      <c r="Q153" s="33" t="str">
        <f t="shared" si="8"/>
        <v/>
      </c>
      <c r="R153" s="34"/>
    </row>
    <row r="154" spans="1:18" ht="15.75" customHeight="1" x14ac:dyDescent="0.15">
      <c r="A154" s="28">
        <v>149</v>
      </c>
      <c r="B154" s="82"/>
      <c r="C154" s="83"/>
      <c r="D154" s="83"/>
      <c r="E154" s="83"/>
      <c r="F154" s="83"/>
      <c r="G154" s="84"/>
      <c r="H154" s="57"/>
      <c r="I154" s="58" t="str">
        <f>IF(H154="","",VLOOKUP(H154,【消去禁止】プルダウンデータ!$A$1:$B$16,2,FALSE))</f>
        <v/>
      </c>
      <c r="J154" s="59"/>
      <c r="K154" s="71" t="str">
        <f>IF(J154="","",VLOOKUP(J154,【消去禁止】プルダウンデータ!$D$2:$E$104,2,FALSE))</f>
        <v/>
      </c>
      <c r="L154" s="72" t="str">
        <f t="shared" si="9"/>
        <v/>
      </c>
      <c r="M154" s="71" t="str">
        <f>IF(L154="","",VLOOKUP(L154,【消去禁止】プルダウンデータ!$F$2:$G$103,2,FALSE))</f>
        <v/>
      </c>
      <c r="N154" s="64"/>
      <c r="O154" s="32" t="str">
        <f t="shared" si="7"/>
        <v/>
      </c>
      <c r="P154" s="67"/>
      <c r="Q154" s="33" t="str">
        <f t="shared" si="8"/>
        <v/>
      </c>
      <c r="R154" s="34"/>
    </row>
    <row r="155" spans="1:18" ht="15.75" customHeight="1" x14ac:dyDescent="0.15">
      <c r="A155" s="28">
        <v>150</v>
      </c>
      <c r="B155" s="82"/>
      <c r="C155" s="83"/>
      <c r="D155" s="83"/>
      <c r="E155" s="83"/>
      <c r="F155" s="83"/>
      <c r="G155" s="84"/>
      <c r="H155" s="57"/>
      <c r="I155" s="58" t="str">
        <f>IF(H155="","",VLOOKUP(H155,【消去禁止】プルダウンデータ!$A$1:$B$16,2,FALSE))</f>
        <v/>
      </c>
      <c r="J155" s="59"/>
      <c r="K155" s="71" t="str">
        <f>IF(J155="","",VLOOKUP(J155,【消去禁止】プルダウンデータ!$D$2:$E$104,2,FALSE))</f>
        <v/>
      </c>
      <c r="L155" s="72" t="str">
        <f t="shared" si="9"/>
        <v/>
      </c>
      <c r="M155" s="71" t="str">
        <f>IF(L155="","",VLOOKUP(L155,【消去禁止】プルダウンデータ!$F$2:$G$103,2,FALSE))</f>
        <v/>
      </c>
      <c r="N155" s="64"/>
      <c r="O155" s="32" t="str">
        <f t="shared" si="7"/>
        <v/>
      </c>
      <c r="P155" s="67"/>
      <c r="Q155" s="33" t="str">
        <f t="shared" si="8"/>
        <v/>
      </c>
      <c r="R155" s="34"/>
    </row>
    <row r="156" spans="1:18" ht="15.75" customHeight="1" x14ac:dyDescent="0.15">
      <c r="A156" s="28">
        <v>151</v>
      </c>
      <c r="B156" s="82"/>
      <c r="C156" s="83"/>
      <c r="D156" s="83"/>
      <c r="E156" s="83"/>
      <c r="F156" s="83"/>
      <c r="G156" s="84"/>
      <c r="H156" s="57"/>
      <c r="I156" s="58" t="str">
        <f>IF(H156="","",VLOOKUP(H156,【消去禁止】プルダウンデータ!$A$1:$B$16,2,FALSE))</f>
        <v/>
      </c>
      <c r="J156" s="59"/>
      <c r="K156" s="71" t="str">
        <f>IF(J156="","",VLOOKUP(J156,【消去禁止】プルダウンデータ!$D$2:$E$104,2,FALSE))</f>
        <v/>
      </c>
      <c r="L156" s="72" t="str">
        <f t="shared" si="9"/>
        <v/>
      </c>
      <c r="M156" s="71" t="str">
        <f>IF(L156="","",VLOOKUP(L156,【消去禁止】プルダウンデータ!$F$2:$G$103,2,FALSE))</f>
        <v/>
      </c>
      <c r="N156" s="64"/>
      <c r="O156" s="32" t="str">
        <f t="shared" si="7"/>
        <v/>
      </c>
      <c r="P156" s="67"/>
      <c r="Q156" s="33" t="str">
        <f t="shared" si="8"/>
        <v/>
      </c>
      <c r="R156" s="34"/>
    </row>
    <row r="157" spans="1:18" ht="15.75" customHeight="1" x14ac:dyDescent="0.15">
      <c r="A157" s="28">
        <v>152</v>
      </c>
      <c r="B157" s="82"/>
      <c r="C157" s="83"/>
      <c r="D157" s="83"/>
      <c r="E157" s="83"/>
      <c r="F157" s="83"/>
      <c r="G157" s="84"/>
      <c r="H157" s="57"/>
      <c r="I157" s="58" t="str">
        <f>IF(H157="","",VLOOKUP(H157,【消去禁止】プルダウンデータ!$A$1:$B$16,2,FALSE))</f>
        <v/>
      </c>
      <c r="J157" s="59"/>
      <c r="K157" s="71" t="str">
        <f>IF(J157="","",VLOOKUP(J157,【消去禁止】プルダウンデータ!$D$2:$E$104,2,FALSE))</f>
        <v/>
      </c>
      <c r="L157" s="72" t="str">
        <f t="shared" si="9"/>
        <v/>
      </c>
      <c r="M157" s="71" t="str">
        <f>IF(L157="","",VLOOKUP(L157,【消去禁止】プルダウンデータ!$F$2:$G$103,2,FALSE))</f>
        <v/>
      </c>
      <c r="N157" s="64"/>
      <c r="O157" s="32" t="str">
        <f t="shared" si="7"/>
        <v/>
      </c>
      <c r="P157" s="67"/>
      <c r="Q157" s="33" t="str">
        <f t="shared" si="8"/>
        <v/>
      </c>
      <c r="R157" s="34"/>
    </row>
    <row r="158" spans="1:18" ht="15.75" customHeight="1" x14ac:dyDescent="0.15">
      <c r="A158" s="28">
        <v>153</v>
      </c>
      <c r="B158" s="82"/>
      <c r="C158" s="83"/>
      <c r="D158" s="83"/>
      <c r="E158" s="83"/>
      <c r="F158" s="83"/>
      <c r="G158" s="84"/>
      <c r="H158" s="57"/>
      <c r="I158" s="58" t="str">
        <f>IF(H158="","",VLOOKUP(H158,【消去禁止】プルダウンデータ!$A$1:$B$16,2,FALSE))</f>
        <v/>
      </c>
      <c r="J158" s="59"/>
      <c r="K158" s="71" t="str">
        <f>IF(J158="","",VLOOKUP(J158,【消去禁止】プルダウンデータ!$D$2:$E$104,2,FALSE))</f>
        <v/>
      </c>
      <c r="L158" s="72" t="str">
        <f t="shared" si="9"/>
        <v/>
      </c>
      <c r="M158" s="71" t="str">
        <f>IF(L158="","",VLOOKUP(L158,【消去禁止】プルダウンデータ!$F$2:$G$103,2,FALSE))</f>
        <v/>
      </c>
      <c r="N158" s="64"/>
      <c r="O158" s="32" t="str">
        <f t="shared" si="7"/>
        <v/>
      </c>
      <c r="P158" s="67"/>
      <c r="Q158" s="33" t="str">
        <f t="shared" si="8"/>
        <v/>
      </c>
      <c r="R158" s="34"/>
    </row>
    <row r="159" spans="1:18" ht="15.75" customHeight="1" x14ac:dyDescent="0.15">
      <c r="A159" s="28">
        <v>154</v>
      </c>
      <c r="B159" s="82"/>
      <c r="C159" s="83"/>
      <c r="D159" s="83"/>
      <c r="E159" s="83"/>
      <c r="F159" s="83"/>
      <c r="G159" s="84"/>
      <c r="H159" s="57"/>
      <c r="I159" s="58" t="str">
        <f>IF(H159="","",VLOOKUP(H159,【消去禁止】プルダウンデータ!$A$1:$B$16,2,FALSE))</f>
        <v/>
      </c>
      <c r="J159" s="59"/>
      <c r="K159" s="71" t="str">
        <f>IF(J159="","",VLOOKUP(J159,【消去禁止】プルダウンデータ!$D$2:$E$104,2,FALSE))</f>
        <v/>
      </c>
      <c r="L159" s="72" t="str">
        <f t="shared" si="9"/>
        <v/>
      </c>
      <c r="M159" s="71" t="str">
        <f>IF(L159="","",VLOOKUP(L159,【消去禁止】プルダウンデータ!$F$2:$G$103,2,FALSE))</f>
        <v/>
      </c>
      <c r="N159" s="64"/>
      <c r="O159" s="32" t="str">
        <f t="shared" si="7"/>
        <v/>
      </c>
      <c r="P159" s="67"/>
      <c r="Q159" s="33" t="str">
        <f t="shared" si="8"/>
        <v/>
      </c>
      <c r="R159" s="34"/>
    </row>
    <row r="160" spans="1:18" ht="15.75" customHeight="1" x14ac:dyDescent="0.15">
      <c r="A160" s="28">
        <v>155</v>
      </c>
      <c r="B160" s="82"/>
      <c r="C160" s="83"/>
      <c r="D160" s="83"/>
      <c r="E160" s="83"/>
      <c r="F160" s="83"/>
      <c r="G160" s="84"/>
      <c r="H160" s="57"/>
      <c r="I160" s="58" t="str">
        <f>IF(H160="","",VLOOKUP(H160,【消去禁止】プルダウンデータ!$A$1:$B$16,2,FALSE))</f>
        <v/>
      </c>
      <c r="J160" s="59"/>
      <c r="K160" s="71" t="str">
        <f>IF(J160="","",VLOOKUP(J160,【消去禁止】プルダウンデータ!$D$2:$E$104,2,FALSE))</f>
        <v/>
      </c>
      <c r="L160" s="72" t="str">
        <f t="shared" si="9"/>
        <v/>
      </c>
      <c r="M160" s="71" t="str">
        <f>IF(L160="","",VLOOKUP(L160,【消去禁止】プルダウンデータ!$F$2:$G$103,2,FALSE))</f>
        <v/>
      </c>
      <c r="N160" s="64"/>
      <c r="O160" s="32" t="str">
        <f t="shared" si="7"/>
        <v/>
      </c>
      <c r="P160" s="67"/>
      <c r="Q160" s="33" t="str">
        <f t="shared" si="8"/>
        <v/>
      </c>
      <c r="R160" s="34"/>
    </row>
    <row r="161" spans="1:18" ht="15.75" customHeight="1" x14ac:dyDescent="0.15">
      <c r="A161" s="28">
        <v>156</v>
      </c>
      <c r="B161" s="82"/>
      <c r="C161" s="83"/>
      <c r="D161" s="83"/>
      <c r="E161" s="83"/>
      <c r="F161" s="83"/>
      <c r="G161" s="84"/>
      <c r="H161" s="57"/>
      <c r="I161" s="58" t="str">
        <f>IF(H161="","",VLOOKUP(H161,【消去禁止】プルダウンデータ!$A$1:$B$16,2,FALSE))</f>
        <v/>
      </c>
      <c r="J161" s="59"/>
      <c r="K161" s="71" t="str">
        <f>IF(J161="","",VLOOKUP(J161,【消去禁止】プルダウンデータ!$D$2:$E$104,2,FALSE))</f>
        <v/>
      </c>
      <c r="L161" s="72" t="str">
        <f t="shared" si="9"/>
        <v/>
      </c>
      <c r="M161" s="71" t="str">
        <f>IF(L161="","",VLOOKUP(L161,【消去禁止】プルダウンデータ!$F$2:$G$103,2,FALSE))</f>
        <v/>
      </c>
      <c r="N161" s="64"/>
      <c r="O161" s="32" t="str">
        <f t="shared" si="7"/>
        <v/>
      </c>
      <c r="P161" s="67"/>
      <c r="Q161" s="33" t="str">
        <f t="shared" si="8"/>
        <v/>
      </c>
      <c r="R161" s="34"/>
    </row>
    <row r="162" spans="1:18" ht="15.75" customHeight="1" x14ac:dyDescent="0.15">
      <c r="A162" s="28">
        <v>157</v>
      </c>
      <c r="B162" s="82"/>
      <c r="C162" s="83"/>
      <c r="D162" s="83"/>
      <c r="E162" s="83"/>
      <c r="F162" s="83"/>
      <c r="G162" s="84"/>
      <c r="H162" s="57"/>
      <c r="I162" s="58" t="str">
        <f>IF(H162="","",VLOOKUP(H162,【消去禁止】プルダウンデータ!$A$1:$B$16,2,FALSE))</f>
        <v/>
      </c>
      <c r="J162" s="59"/>
      <c r="K162" s="71" t="str">
        <f>IF(J162="","",VLOOKUP(J162,【消去禁止】プルダウンデータ!$D$2:$E$104,2,FALSE))</f>
        <v/>
      </c>
      <c r="L162" s="72" t="str">
        <f t="shared" si="9"/>
        <v/>
      </c>
      <c r="M162" s="71" t="str">
        <f>IF(L162="","",VLOOKUP(L162,【消去禁止】プルダウンデータ!$F$2:$G$103,2,FALSE))</f>
        <v/>
      </c>
      <c r="N162" s="64"/>
      <c r="O162" s="32" t="str">
        <f t="shared" si="7"/>
        <v/>
      </c>
      <c r="P162" s="67"/>
      <c r="Q162" s="33" t="str">
        <f t="shared" si="8"/>
        <v/>
      </c>
      <c r="R162" s="34"/>
    </row>
    <row r="163" spans="1:18" ht="15.75" customHeight="1" x14ac:dyDescent="0.15">
      <c r="A163" s="28">
        <v>158</v>
      </c>
      <c r="B163" s="82"/>
      <c r="C163" s="83"/>
      <c r="D163" s="83"/>
      <c r="E163" s="83"/>
      <c r="F163" s="83"/>
      <c r="G163" s="84"/>
      <c r="H163" s="57"/>
      <c r="I163" s="58" t="str">
        <f>IF(H163="","",VLOOKUP(H163,【消去禁止】プルダウンデータ!$A$1:$B$16,2,FALSE))</f>
        <v/>
      </c>
      <c r="J163" s="59"/>
      <c r="K163" s="71" t="str">
        <f>IF(J163="","",VLOOKUP(J163,【消去禁止】プルダウンデータ!$D$2:$E$104,2,FALSE))</f>
        <v/>
      </c>
      <c r="L163" s="72" t="str">
        <f t="shared" si="9"/>
        <v/>
      </c>
      <c r="M163" s="71" t="str">
        <f>IF(L163="","",VLOOKUP(L163,【消去禁止】プルダウンデータ!$F$2:$G$103,2,FALSE))</f>
        <v/>
      </c>
      <c r="N163" s="64"/>
      <c r="O163" s="32" t="str">
        <f t="shared" si="7"/>
        <v/>
      </c>
      <c r="P163" s="67"/>
      <c r="Q163" s="33" t="str">
        <f t="shared" si="8"/>
        <v/>
      </c>
      <c r="R163" s="34"/>
    </row>
    <row r="164" spans="1:18" ht="15.75" customHeight="1" x14ac:dyDescent="0.15">
      <c r="A164" s="28">
        <v>159</v>
      </c>
      <c r="B164" s="82"/>
      <c r="C164" s="83"/>
      <c r="D164" s="83"/>
      <c r="E164" s="83"/>
      <c r="F164" s="83"/>
      <c r="G164" s="84"/>
      <c r="H164" s="57"/>
      <c r="I164" s="58" t="str">
        <f>IF(H164="","",VLOOKUP(H164,【消去禁止】プルダウンデータ!$A$1:$B$16,2,FALSE))</f>
        <v/>
      </c>
      <c r="J164" s="59"/>
      <c r="K164" s="71" t="str">
        <f>IF(J164="","",VLOOKUP(J164,【消去禁止】プルダウンデータ!$D$2:$E$104,2,FALSE))</f>
        <v/>
      </c>
      <c r="L164" s="72" t="str">
        <f t="shared" si="9"/>
        <v/>
      </c>
      <c r="M164" s="71" t="str">
        <f>IF(L164="","",VLOOKUP(L164,【消去禁止】プルダウンデータ!$F$2:$G$103,2,FALSE))</f>
        <v/>
      </c>
      <c r="N164" s="64"/>
      <c r="O164" s="32" t="str">
        <f t="shared" si="7"/>
        <v/>
      </c>
      <c r="P164" s="67"/>
      <c r="Q164" s="33" t="str">
        <f t="shared" si="8"/>
        <v/>
      </c>
      <c r="R164" s="34"/>
    </row>
    <row r="165" spans="1:18" ht="15.75" customHeight="1" x14ac:dyDescent="0.15">
      <c r="A165" s="28">
        <v>160</v>
      </c>
      <c r="B165" s="82"/>
      <c r="C165" s="83"/>
      <c r="D165" s="83"/>
      <c r="E165" s="83"/>
      <c r="F165" s="83"/>
      <c r="G165" s="84"/>
      <c r="H165" s="57"/>
      <c r="I165" s="58" t="str">
        <f>IF(H165="","",VLOOKUP(H165,【消去禁止】プルダウンデータ!$A$1:$B$16,2,FALSE))</f>
        <v/>
      </c>
      <c r="J165" s="59"/>
      <c r="K165" s="71" t="str">
        <f>IF(J165="","",VLOOKUP(J165,【消去禁止】プルダウンデータ!$D$2:$E$104,2,FALSE))</f>
        <v/>
      </c>
      <c r="L165" s="72" t="str">
        <f t="shared" si="9"/>
        <v/>
      </c>
      <c r="M165" s="71" t="str">
        <f>IF(L165="","",VLOOKUP(L165,【消去禁止】プルダウンデータ!$F$2:$G$103,2,FALSE))</f>
        <v/>
      </c>
      <c r="N165" s="64"/>
      <c r="O165" s="32" t="str">
        <f t="shared" si="7"/>
        <v/>
      </c>
      <c r="P165" s="67"/>
      <c r="Q165" s="33" t="str">
        <f t="shared" si="8"/>
        <v/>
      </c>
      <c r="R165" s="34"/>
    </row>
    <row r="166" spans="1:18" ht="15.75" customHeight="1" x14ac:dyDescent="0.15">
      <c r="A166" s="28">
        <v>161</v>
      </c>
      <c r="B166" s="82"/>
      <c r="C166" s="83"/>
      <c r="D166" s="83"/>
      <c r="E166" s="83"/>
      <c r="F166" s="83"/>
      <c r="G166" s="84"/>
      <c r="H166" s="57"/>
      <c r="I166" s="58" t="str">
        <f>IF(H166="","",VLOOKUP(H166,【消去禁止】プルダウンデータ!$A$1:$B$16,2,FALSE))</f>
        <v/>
      </c>
      <c r="J166" s="59"/>
      <c r="K166" s="71" t="str">
        <f>IF(J166="","",VLOOKUP(J166,【消去禁止】プルダウンデータ!$D$2:$E$104,2,FALSE))</f>
        <v/>
      </c>
      <c r="L166" s="72" t="str">
        <f t="shared" si="9"/>
        <v/>
      </c>
      <c r="M166" s="71" t="str">
        <f>IF(L166="","",VLOOKUP(L166,【消去禁止】プルダウンデータ!$F$2:$G$103,2,FALSE))</f>
        <v/>
      </c>
      <c r="N166" s="64"/>
      <c r="O166" s="32" t="str">
        <f t="shared" si="7"/>
        <v/>
      </c>
      <c r="P166" s="67"/>
      <c r="Q166" s="33" t="str">
        <f t="shared" si="8"/>
        <v/>
      </c>
      <c r="R166" s="34"/>
    </row>
    <row r="167" spans="1:18" ht="15.75" customHeight="1" x14ac:dyDescent="0.15">
      <c r="A167" s="28">
        <v>162</v>
      </c>
      <c r="B167" s="82"/>
      <c r="C167" s="83"/>
      <c r="D167" s="83"/>
      <c r="E167" s="83"/>
      <c r="F167" s="83"/>
      <c r="G167" s="84"/>
      <c r="H167" s="57"/>
      <c r="I167" s="58" t="str">
        <f>IF(H167="","",VLOOKUP(H167,【消去禁止】プルダウンデータ!$A$1:$B$16,2,FALSE))</f>
        <v/>
      </c>
      <c r="J167" s="59"/>
      <c r="K167" s="71" t="str">
        <f>IF(J167="","",VLOOKUP(J167,【消去禁止】プルダウンデータ!$D$2:$E$104,2,FALSE))</f>
        <v/>
      </c>
      <c r="L167" s="72" t="str">
        <f t="shared" si="9"/>
        <v/>
      </c>
      <c r="M167" s="71" t="str">
        <f>IF(L167="","",VLOOKUP(L167,【消去禁止】プルダウンデータ!$F$2:$G$103,2,FALSE))</f>
        <v/>
      </c>
      <c r="N167" s="64"/>
      <c r="O167" s="32" t="str">
        <f t="shared" si="7"/>
        <v/>
      </c>
      <c r="P167" s="67"/>
      <c r="Q167" s="33" t="str">
        <f t="shared" si="8"/>
        <v/>
      </c>
      <c r="R167" s="34"/>
    </row>
    <row r="168" spans="1:18" ht="15.75" customHeight="1" x14ac:dyDescent="0.15">
      <c r="A168" s="28">
        <v>163</v>
      </c>
      <c r="B168" s="82"/>
      <c r="C168" s="83"/>
      <c r="D168" s="83"/>
      <c r="E168" s="83"/>
      <c r="F168" s="83"/>
      <c r="G168" s="84"/>
      <c r="H168" s="57"/>
      <c r="I168" s="58" t="str">
        <f>IF(H168="","",VLOOKUP(H168,【消去禁止】プルダウンデータ!$A$1:$B$16,2,FALSE))</f>
        <v/>
      </c>
      <c r="J168" s="59"/>
      <c r="K168" s="71" t="str">
        <f>IF(J168="","",VLOOKUP(J168,【消去禁止】プルダウンデータ!$D$2:$E$104,2,FALSE))</f>
        <v/>
      </c>
      <c r="L168" s="72" t="str">
        <f t="shared" si="9"/>
        <v/>
      </c>
      <c r="M168" s="71" t="str">
        <f>IF(L168="","",VLOOKUP(L168,【消去禁止】プルダウンデータ!$F$2:$G$103,2,FALSE))</f>
        <v/>
      </c>
      <c r="N168" s="64"/>
      <c r="O168" s="32" t="str">
        <f t="shared" si="7"/>
        <v/>
      </c>
      <c r="P168" s="67"/>
      <c r="Q168" s="33" t="str">
        <f t="shared" si="8"/>
        <v/>
      </c>
      <c r="R168" s="34"/>
    </row>
    <row r="169" spans="1:18" ht="15.75" customHeight="1" x14ac:dyDescent="0.15">
      <c r="A169" s="28">
        <v>164</v>
      </c>
      <c r="B169" s="82"/>
      <c r="C169" s="83"/>
      <c r="D169" s="83"/>
      <c r="E169" s="83"/>
      <c r="F169" s="83"/>
      <c r="G169" s="84"/>
      <c r="H169" s="57"/>
      <c r="I169" s="58" t="str">
        <f>IF(H169="","",VLOOKUP(H169,【消去禁止】プルダウンデータ!$A$1:$B$16,2,FALSE))</f>
        <v/>
      </c>
      <c r="J169" s="59"/>
      <c r="K169" s="71" t="str">
        <f>IF(J169="","",VLOOKUP(J169,【消去禁止】プルダウンデータ!$D$2:$E$104,2,FALSE))</f>
        <v/>
      </c>
      <c r="L169" s="72" t="str">
        <f t="shared" si="9"/>
        <v/>
      </c>
      <c r="M169" s="71" t="str">
        <f>IF(L169="","",VLOOKUP(L169,【消去禁止】プルダウンデータ!$F$2:$G$103,2,FALSE))</f>
        <v/>
      </c>
      <c r="N169" s="64"/>
      <c r="O169" s="32" t="str">
        <f t="shared" si="7"/>
        <v/>
      </c>
      <c r="P169" s="67"/>
      <c r="Q169" s="33" t="str">
        <f t="shared" si="8"/>
        <v/>
      </c>
      <c r="R169" s="34"/>
    </row>
    <row r="170" spans="1:18" ht="15.75" customHeight="1" x14ac:dyDescent="0.15">
      <c r="A170" s="28">
        <v>165</v>
      </c>
      <c r="B170" s="82"/>
      <c r="C170" s="83"/>
      <c r="D170" s="83"/>
      <c r="E170" s="83"/>
      <c r="F170" s="83"/>
      <c r="G170" s="84"/>
      <c r="H170" s="57"/>
      <c r="I170" s="58" t="str">
        <f>IF(H170="","",VLOOKUP(H170,【消去禁止】プルダウンデータ!$A$1:$B$16,2,FALSE))</f>
        <v/>
      </c>
      <c r="J170" s="59"/>
      <c r="K170" s="71" t="str">
        <f>IF(J170="","",VLOOKUP(J170,【消去禁止】プルダウンデータ!$D$2:$E$104,2,FALSE))</f>
        <v/>
      </c>
      <c r="L170" s="72" t="str">
        <f t="shared" si="9"/>
        <v/>
      </c>
      <c r="M170" s="71" t="str">
        <f>IF(L170="","",VLOOKUP(L170,【消去禁止】プルダウンデータ!$F$2:$G$103,2,FALSE))</f>
        <v/>
      </c>
      <c r="N170" s="64"/>
      <c r="O170" s="32" t="str">
        <f t="shared" si="7"/>
        <v/>
      </c>
      <c r="P170" s="67"/>
      <c r="Q170" s="33" t="str">
        <f t="shared" si="8"/>
        <v/>
      </c>
      <c r="R170" s="34"/>
    </row>
    <row r="171" spans="1:18" ht="15.75" customHeight="1" x14ac:dyDescent="0.15">
      <c r="A171" s="28">
        <v>166</v>
      </c>
      <c r="B171" s="82"/>
      <c r="C171" s="83"/>
      <c r="D171" s="83"/>
      <c r="E171" s="83"/>
      <c r="F171" s="83"/>
      <c r="G171" s="84"/>
      <c r="H171" s="57"/>
      <c r="I171" s="58" t="str">
        <f>IF(H171="","",VLOOKUP(H171,【消去禁止】プルダウンデータ!$A$1:$B$16,2,FALSE))</f>
        <v/>
      </c>
      <c r="J171" s="59"/>
      <c r="K171" s="71" t="str">
        <f>IF(J171="","",VLOOKUP(J171,【消去禁止】プルダウンデータ!$D$2:$E$104,2,FALSE))</f>
        <v/>
      </c>
      <c r="L171" s="72" t="str">
        <f t="shared" si="9"/>
        <v/>
      </c>
      <c r="M171" s="71" t="str">
        <f>IF(L171="","",VLOOKUP(L171,【消去禁止】プルダウンデータ!$F$2:$G$103,2,FALSE))</f>
        <v/>
      </c>
      <c r="N171" s="64"/>
      <c r="O171" s="32" t="str">
        <f t="shared" si="7"/>
        <v/>
      </c>
      <c r="P171" s="67"/>
      <c r="Q171" s="33" t="str">
        <f t="shared" si="8"/>
        <v/>
      </c>
      <c r="R171" s="34"/>
    </row>
    <row r="172" spans="1:18" ht="15.75" customHeight="1" x14ac:dyDescent="0.15">
      <c r="A172" s="28">
        <v>167</v>
      </c>
      <c r="B172" s="82"/>
      <c r="C172" s="83"/>
      <c r="D172" s="83"/>
      <c r="E172" s="83"/>
      <c r="F172" s="83"/>
      <c r="G172" s="84"/>
      <c r="H172" s="57"/>
      <c r="I172" s="58" t="str">
        <f>IF(H172="","",VLOOKUP(H172,【消去禁止】プルダウンデータ!$A$1:$B$16,2,FALSE))</f>
        <v/>
      </c>
      <c r="J172" s="59"/>
      <c r="K172" s="71" t="str">
        <f>IF(J172="","",VLOOKUP(J172,【消去禁止】プルダウンデータ!$D$2:$E$104,2,FALSE))</f>
        <v/>
      </c>
      <c r="L172" s="72" t="str">
        <f t="shared" si="9"/>
        <v/>
      </c>
      <c r="M172" s="71" t="str">
        <f>IF(L172="","",VLOOKUP(L172,【消去禁止】プルダウンデータ!$F$2:$G$103,2,FALSE))</f>
        <v/>
      </c>
      <c r="N172" s="64"/>
      <c r="O172" s="32" t="str">
        <f t="shared" si="7"/>
        <v/>
      </c>
      <c r="P172" s="67"/>
      <c r="Q172" s="33" t="str">
        <f t="shared" si="8"/>
        <v/>
      </c>
      <c r="R172" s="34"/>
    </row>
    <row r="173" spans="1:18" ht="15.75" customHeight="1" x14ac:dyDescent="0.15">
      <c r="A173" s="28">
        <v>168</v>
      </c>
      <c r="B173" s="82"/>
      <c r="C173" s="83"/>
      <c r="D173" s="83"/>
      <c r="E173" s="83"/>
      <c r="F173" s="83"/>
      <c r="G173" s="84"/>
      <c r="H173" s="57"/>
      <c r="I173" s="58" t="str">
        <f>IF(H173="","",VLOOKUP(H173,【消去禁止】プルダウンデータ!$A$1:$B$16,2,FALSE))</f>
        <v/>
      </c>
      <c r="J173" s="59"/>
      <c r="K173" s="71" t="str">
        <f>IF(J173="","",VLOOKUP(J173,【消去禁止】プルダウンデータ!$D$2:$E$104,2,FALSE))</f>
        <v/>
      </c>
      <c r="L173" s="72" t="str">
        <f t="shared" si="9"/>
        <v/>
      </c>
      <c r="M173" s="71" t="str">
        <f>IF(L173="","",VLOOKUP(L173,【消去禁止】プルダウンデータ!$F$2:$G$103,2,FALSE))</f>
        <v/>
      </c>
      <c r="N173" s="64"/>
      <c r="O173" s="32" t="str">
        <f t="shared" si="7"/>
        <v/>
      </c>
      <c r="P173" s="67"/>
      <c r="Q173" s="33" t="str">
        <f t="shared" si="8"/>
        <v/>
      </c>
      <c r="R173" s="34"/>
    </row>
    <row r="174" spans="1:18" ht="15.75" customHeight="1" x14ac:dyDescent="0.15">
      <c r="A174" s="28">
        <v>169</v>
      </c>
      <c r="B174" s="82"/>
      <c r="C174" s="83"/>
      <c r="D174" s="83"/>
      <c r="E174" s="83"/>
      <c r="F174" s="83"/>
      <c r="G174" s="84"/>
      <c r="H174" s="57"/>
      <c r="I174" s="58" t="str">
        <f>IF(H174="","",VLOOKUP(H174,【消去禁止】プルダウンデータ!$A$1:$B$16,2,FALSE))</f>
        <v/>
      </c>
      <c r="J174" s="59"/>
      <c r="K174" s="71" t="str">
        <f>IF(J174="","",VLOOKUP(J174,【消去禁止】プルダウンデータ!$D$2:$E$104,2,FALSE))</f>
        <v/>
      </c>
      <c r="L174" s="72" t="str">
        <f t="shared" si="9"/>
        <v/>
      </c>
      <c r="M174" s="71" t="str">
        <f>IF(L174="","",VLOOKUP(L174,【消去禁止】プルダウンデータ!$F$2:$G$103,2,FALSE))</f>
        <v/>
      </c>
      <c r="N174" s="64"/>
      <c r="O174" s="32" t="str">
        <f t="shared" si="7"/>
        <v/>
      </c>
      <c r="P174" s="67"/>
      <c r="Q174" s="33" t="str">
        <f t="shared" si="8"/>
        <v/>
      </c>
      <c r="R174" s="34"/>
    </row>
    <row r="175" spans="1:18" ht="15.75" customHeight="1" x14ac:dyDescent="0.15">
      <c r="A175" s="28">
        <v>170</v>
      </c>
      <c r="B175" s="82"/>
      <c r="C175" s="83"/>
      <c r="D175" s="83"/>
      <c r="E175" s="83"/>
      <c r="F175" s="83"/>
      <c r="G175" s="84"/>
      <c r="H175" s="57"/>
      <c r="I175" s="58" t="str">
        <f>IF(H175="","",VLOOKUP(H175,【消去禁止】プルダウンデータ!$A$1:$B$16,2,FALSE))</f>
        <v/>
      </c>
      <c r="J175" s="59"/>
      <c r="K175" s="71" t="str">
        <f>IF(J175="","",VLOOKUP(J175,【消去禁止】プルダウンデータ!$D$2:$E$104,2,FALSE))</f>
        <v/>
      </c>
      <c r="L175" s="72" t="str">
        <f t="shared" si="9"/>
        <v/>
      </c>
      <c r="M175" s="71" t="str">
        <f>IF(L175="","",VLOOKUP(L175,【消去禁止】プルダウンデータ!$F$2:$G$103,2,FALSE))</f>
        <v/>
      </c>
      <c r="N175" s="64"/>
      <c r="O175" s="32" t="str">
        <f t="shared" si="7"/>
        <v/>
      </c>
      <c r="P175" s="67"/>
      <c r="Q175" s="33" t="str">
        <f t="shared" si="8"/>
        <v/>
      </c>
      <c r="R175" s="34"/>
    </row>
    <row r="176" spans="1:18" ht="15.75" customHeight="1" x14ac:dyDescent="0.15">
      <c r="A176" s="28">
        <v>171</v>
      </c>
      <c r="B176" s="82"/>
      <c r="C176" s="83"/>
      <c r="D176" s="83"/>
      <c r="E176" s="83"/>
      <c r="F176" s="83"/>
      <c r="G176" s="84"/>
      <c r="H176" s="57"/>
      <c r="I176" s="58" t="str">
        <f>IF(H176="","",VLOOKUP(H176,【消去禁止】プルダウンデータ!$A$1:$B$16,2,FALSE))</f>
        <v/>
      </c>
      <c r="J176" s="59"/>
      <c r="K176" s="71" t="str">
        <f>IF(J176="","",VLOOKUP(J176,【消去禁止】プルダウンデータ!$D$2:$E$104,2,FALSE))</f>
        <v/>
      </c>
      <c r="L176" s="72" t="str">
        <f t="shared" si="9"/>
        <v/>
      </c>
      <c r="M176" s="71" t="str">
        <f>IF(L176="","",VLOOKUP(L176,【消去禁止】プルダウンデータ!$F$2:$G$103,2,FALSE))</f>
        <v/>
      </c>
      <c r="N176" s="64"/>
      <c r="O176" s="32" t="str">
        <f t="shared" si="7"/>
        <v/>
      </c>
      <c r="P176" s="67"/>
      <c r="Q176" s="33" t="str">
        <f t="shared" si="8"/>
        <v/>
      </c>
      <c r="R176" s="34"/>
    </row>
    <row r="177" spans="1:18" ht="15.75" customHeight="1" x14ac:dyDescent="0.15">
      <c r="A177" s="28">
        <v>172</v>
      </c>
      <c r="B177" s="82"/>
      <c r="C177" s="83"/>
      <c r="D177" s="83"/>
      <c r="E177" s="83"/>
      <c r="F177" s="83"/>
      <c r="G177" s="84"/>
      <c r="H177" s="57"/>
      <c r="I177" s="58" t="str">
        <f>IF(H177="","",VLOOKUP(H177,【消去禁止】プルダウンデータ!$A$1:$B$16,2,FALSE))</f>
        <v/>
      </c>
      <c r="J177" s="59"/>
      <c r="K177" s="71" t="str">
        <f>IF(J177="","",VLOOKUP(J177,【消去禁止】プルダウンデータ!$D$2:$E$104,2,FALSE))</f>
        <v/>
      </c>
      <c r="L177" s="72" t="str">
        <f t="shared" si="9"/>
        <v/>
      </c>
      <c r="M177" s="71" t="str">
        <f>IF(L177="","",VLOOKUP(L177,【消去禁止】プルダウンデータ!$F$2:$G$103,2,FALSE))</f>
        <v/>
      </c>
      <c r="N177" s="64"/>
      <c r="O177" s="32" t="str">
        <f t="shared" si="7"/>
        <v/>
      </c>
      <c r="P177" s="67"/>
      <c r="Q177" s="33" t="str">
        <f t="shared" si="8"/>
        <v/>
      </c>
      <c r="R177" s="34"/>
    </row>
    <row r="178" spans="1:18" ht="15.75" customHeight="1" x14ac:dyDescent="0.15">
      <c r="A178" s="28">
        <v>173</v>
      </c>
      <c r="B178" s="82"/>
      <c r="C178" s="83"/>
      <c r="D178" s="83"/>
      <c r="E178" s="83"/>
      <c r="F178" s="83"/>
      <c r="G178" s="84"/>
      <c r="H178" s="57"/>
      <c r="I178" s="58" t="str">
        <f>IF(H178="","",VLOOKUP(H178,【消去禁止】プルダウンデータ!$A$1:$B$16,2,FALSE))</f>
        <v/>
      </c>
      <c r="J178" s="59"/>
      <c r="K178" s="71" t="str">
        <f>IF(J178="","",VLOOKUP(J178,【消去禁止】プルダウンデータ!$D$2:$E$104,2,FALSE))</f>
        <v/>
      </c>
      <c r="L178" s="72" t="str">
        <f t="shared" si="9"/>
        <v/>
      </c>
      <c r="M178" s="71" t="str">
        <f>IF(L178="","",VLOOKUP(L178,【消去禁止】プルダウンデータ!$F$2:$G$103,2,FALSE))</f>
        <v/>
      </c>
      <c r="N178" s="64"/>
      <c r="O178" s="32" t="str">
        <f t="shared" si="7"/>
        <v/>
      </c>
      <c r="P178" s="67"/>
      <c r="Q178" s="33" t="str">
        <f t="shared" si="8"/>
        <v/>
      </c>
      <c r="R178" s="34"/>
    </row>
    <row r="179" spans="1:18" ht="15.75" customHeight="1" x14ac:dyDescent="0.15">
      <c r="A179" s="28">
        <v>174</v>
      </c>
      <c r="B179" s="82"/>
      <c r="C179" s="83"/>
      <c r="D179" s="83"/>
      <c r="E179" s="83"/>
      <c r="F179" s="83"/>
      <c r="G179" s="84"/>
      <c r="H179" s="57"/>
      <c r="I179" s="58" t="str">
        <f>IF(H179="","",VLOOKUP(H179,【消去禁止】プルダウンデータ!$A$1:$B$16,2,FALSE))</f>
        <v/>
      </c>
      <c r="J179" s="59"/>
      <c r="K179" s="71" t="str">
        <f>IF(J179="","",VLOOKUP(J179,【消去禁止】プルダウンデータ!$D$2:$E$104,2,FALSE))</f>
        <v/>
      </c>
      <c r="L179" s="72" t="str">
        <f t="shared" si="9"/>
        <v/>
      </c>
      <c r="M179" s="71" t="str">
        <f>IF(L179="","",VLOOKUP(L179,【消去禁止】プルダウンデータ!$F$2:$G$103,2,FALSE))</f>
        <v/>
      </c>
      <c r="N179" s="64"/>
      <c r="O179" s="32" t="str">
        <f t="shared" si="7"/>
        <v/>
      </c>
      <c r="P179" s="67"/>
      <c r="Q179" s="33" t="str">
        <f t="shared" si="8"/>
        <v/>
      </c>
      <c r="R179" s="34"/>
    </row>
    <row r="180" spans="1:18" ht="15.75" customHeight="1" x14ac:dyDescent="0.15">
      <c r="A180" s="28">
        <v>175</v>
      </c>
      <c r="B180" s="82"/>
      <c r="C180" s="83"/>
      <c r="D180" s="83"/>
      <c r="E180" s="83"/>
      <c r="F180" s="83"/>
      <c r="G180" s="84"/>
      <c r="H180" s="57"/>
      <c r="I180" s="58" t="str">
        <f>IF(H180="","",VLOOKUP(H180,【消去禁止】プルダウンデータ!$A$1:$B$16,2,FALSE))</f>
        <v/>
      </c>
      <c r="J180" s="59"/>
      <c r="K180" s="71" t="str">
        <f>IF(J180="","",VLOOKUP(J180,【消去禁止】プルダウンデータ!$D$2:$E$104,2,FALSE))</f>
        <v/>
      </c>
      <c r="L180" s="72" t="str">
        <f t="shared" si="9"/>
        <v/>
      </c>
      <c r="M180" s="71" t="str">
        <f>IF(L180="","",VLOOKUP(L180,【消去禁止】プルダウンデータ!$F$2:$G$103,2,FALSE))</f>
        <v/>
      </c>
      <c r="N180" s="64"/>
      <c r="O180" s="32" t="str">
        <f t="shared" si="7"/>
        <v/>
      </c>
      <c r="P180" s="67"/>
      <c r="Q180" s="33" t="str">
        <f t="shared" si="8"/>
        <v/>
      </c>
      <c r="R180" s="34"/>
    </row>
    <row r="181" spans="1:18" ht="15.75" customHeight="1" x14ac:dyDescent="0.15">
      <c r="A181" s="28">
        <v>176</v>
      </c>
      <c r="B181" s="82"/>
      <c r="C181" s="83"/>
      <c r="D181" s="83"/>
      <c r="E181" s="83"/>
      <c r="F181" s="83"/>
      <c r="G181" s="84"/>
      <c r="H181" s="57"/>
      <c r="I181" s="58" t="str">
        <f>IF(H181="","",VLOOKUP(H181,【消去禁止】プルダウンデータ!$A$1:$B$16,2,FALSE))</f>
        <v/>
      </c>
      <c r="J181" s="59"/>
      <c r="K181" s="71" t="str">
        <f>IF(J181="","",VLOOKUP(J181,【消去禁止】プルダウンデータ!$D$2:$E$104,2,FALSE))</f>
        <v/>
      </c>
      <c r="L181" s="72" t="str">
        <f t="shared" si="9"/>
        <v/>
      </c>
      <c r="M181" s="71" t="str">
        <f>IF(L181="","",VLOOKUP(L181,【消去禁止】プルダウンデータ!$F$2:$G$103,2,FALSE))</f>
        <v/>
      </c>
      <c r="N181" s="64"/>
      <c r="O181" s="32" t="str">
        <f t="shared" si="7"/>
        <v/>
      </c>
      <c r="P181" s="67"/>
      <c r="Q181" s="33" t="str">
        <f t="shared" si="8"/>
        <v/>
      </c>
      <c r="R181" s="34"/>
    </row>
    <row r="182" spans="1:18" ht="15.75" customHeight="1" x14ac:dyDescent="0.15">
      <c r="A182" s="28">
        <v>177</v>
      </c>
      <c r="B182" s="82"/>
      <c r="C182" s="83"/>
      <c r="D182" s="83"/>
      <c r="E182" s="83"/>
      <c r="F182" s="83"/>
      <c r="G182" s="84"/>
      <c r="H182" s="57"/>
      <c r="I182" s="58" t="str">
        <f>IF(H182="","",VLOOKUP(H182,【消去禁止】プルダウンデータ!$A$1:$B$16,2,FALSE))</f>
        <v/>
      </c>
      <c r="J182" s="59"/>
      <c r="K182" s="71" t="str">
        <f>IF(J182="","",VLOOKUP(J182,【消去禁止】プルダウンデータ!$D$2:$E$104,2,FALSE))</f>
        <v/>
      </c>
      <c r="L182" s="72" t="str">
        <f t="shared" si="9"/>
        <v/>
      </c>
      <c r="M182" s="71" t="str">
        <f>IF(L182="","",VLOOKUP(L182,【消去禁止】プルダウンデータ!$F$2:$G$103,2,FALSE))</f>
        <v/>
      </c>
      <c r="N182" s="64"/>
      <c r="O182" s="32" t="str">
        <f t="shared" si="7"/>
        <v/>
      </c>
      <c r="P182" s="67"/>
      <c r="Q182" s="33" t="str">
        <f t="shared" si="8"/>
        <v/>
      </c>
      <c r="R182" s="34"/>
    </row>
    <row r="183" spans="1:18" ht="15.75" customHeight="1" x14ac:dyDescent="0.15">
      <c r="A183" s="28">
        <v>178</v>
      </c>
      <c r="B183" s="82"/>
      <c r="C183" s="83"/>
      <c r="D183" s="83"/>
      <c r="E183" s="83"/>
      <c r="F183" s="83"/>
      <c r="G183" s="84"/>
      <c r="H183" s="57"/>
      <c r="I183" s="58" t="str">
        <f>IF(H183="","",VLOOKUP(H183,【消去禁止】プルダウンデータ!$A$1:$B$16,2,FALSE))</f>
        <v/>
      </c>
      <c r="J183" s="59"/>
      <c r="K183" s="71" t="str">
        <f>IF(J183="","",VLOOKUP(J183,【消去禁止】プルダウンデータ!$D$2:$E$104,2,FALSE))</f>
        <v/>
      </c>
      <c r="L183" s="72" t="str">
        <f t="shared" si="9"/>
        <v/>
      </c>
      <c r="M183" s="71" t="str">
        <f>IF(L183="","",VLOOKUP(L183,【消去禁止】プルダウンデータ!$F$2:$G$103,2,FALSE))</f>
        <v/>
      </c>
      <c r="N183" s="64"/>
      <c r="O183" s="32" t="str">
        <f t="shared" si="7"/>
        <v/>
      </c>
      <c r="P183" s="67"/>
      <c r="Q183" s="33" t="str">
        <f t="shared" si="8"/>
        <v/>
      </c>
      <c r="R183" s="34"/>
    </row>
    <row r="184" spans="1:18" ht="15.75" customHeight="1" x14ac:dyDescent="0.15">
      <c r="A184" s="28">
        <v>179</v>
      </c>
      <c r="B184" s="82"/>
      <c r="C184" s="83"/>
      <c r="D184" s="83"/>
      <c r="E184" s="83"/>
      <c r="F184" s="83"/>
      <c r="G184" s="84"/>
      <c r="H184" s="57"/>
      <c r="I184" s="58" t="str">
        <f>IF(H184="","",VLOOKUP(H184,【消去禁止】プルダウンデータ!$A$1:$B$16,2,FALSE))</f>
        <v/>
      </c>
      <c r="J184" s="59"/>
      <c r="K184" s="71" t="str">
        <f>IF(J184="","",VLOOKUP(J184,【消去禁止】プルダウンデータ!$D$2:$E$104,2,FALSE))</f>
        <v/>
      </c>
      <c r="L184" s="72" t="str">
        <f t="shared" si="9"/>
        <v/>
      </c>
      <c r="M184" s="71" t="str">
        <f>IF(L184="","",VLOOKUP(L184,【消去禁止】プルダウンデータ!$F$2:$G$103,2,FALSE))</f>
        <v/>
      </c>
      <c r="N184" s="64"/>
      <c r="O184" s="32" t="str">
        <f t="shared" si="7"/>
        <v/>
      </c>
      <c r="P184" s="67"/>
      <c r="Q184" s="33" t="str">
        <f t="shared" si="8"/>
        <v/>
      </c>
      <c r="R184" s="34"/>
    </row>
    <row r="185" spans="1:18" ht="15.75" customHeight="1" x14ac:dyDescent="0.15">
      <c r="A185" s="28">
        <v>180</v>
      </c>
      <c r="B185" s="82"/>
      <c r="C185" s="83"/>
      <c r="D185" s="83"/>
      <c r="E185" s="83"/>
      <c r="F185" s="83"/>
      <c r="G185" s="84"/>
      <c r="H185" s="57"/>
      <c r="I185" s="58" t="str">
        <f>IF(H185="","",VLOOKUP(H185,【消去禁止】プルダウンデータ!$A$1:$B$16,2,FALSE))</f>
        <v/>
      </c>
      <c r="J185" s="59"/>
      <c r="K185" s="71" t="str">
        <f>IF(J185="","",VLOOKUP(J185,【消去禁止】プルダウンデータ!$D$2:$E$104,2,FALSE))</f>
        <v/>
      </c>
      <c r="L185" s="72" t="str">
        <f t="shared" si="9"/>
        <v/>
      </c>
      <c r="M185" s="71" t="str">
        <f>IF(L185="","",VLOOKUP(L185,【消去禁止】プルダウンデータ!$F$2:$G$103,2,FALSE))</f>
        <v/>
      </c>
      <c r="N185" s="64"/>
      <c r="O185" s="32" t="str">
        <f t="shared" si="7"/>
        <v/>
      </c>
      <c r="P185" s="67"/>
      <c r="Q185" s="33" t="str">
        <f t="shared" si="8"/>
        <v/>
      </c>
      <c r="R185" s="34"/>
    </row>
    <row r="186" spans="1:18" ht="15.75" customHeight="1" x14ac:dyDescent="0.15">
      <c r="A186" s="28">
        <v>181</v>
      </c>
      <c r="B186" s="82"/>
      <c r="C186" s="83"/>
      <c r="D186" s="83"/>
      <c r="E186" s="83"/>
      <c r="F186" s="83"/>
      <c r="G186" s="84"/>
      <c r="H186" s="57"/>
      <c r="I186" s="58" t="str">
        <f>IF(H186="","",VLOOKUP(H186,【消去禁止】プルダウンデータ!$A$1:$B$16,2,FALSE))</f>
        <v/>
      </c>
      <c r="J186" s="59"/>
      <c r="K186" s="71" t="str">
        <f>IF(J186="","",VLOOKUP(J186,【消去禁止】プルダウンデータ!$D$2:$E$104,2,FALSE))</f>
        <v/>
      </c>
      <c r="L186" s="72" t="str">
        <f t="shared" si="9"/>
        <v/>
      </c>
      <c r="M186" s="71" t="str">
        <f>IF(L186="","",VLOOKUP(L186,【消去禁止】プルダウンデータ!$F$2:$G$103,2,FALSE))</f>
        <v/>
      </c>
      <c r="N186" s="64"/>
      <c r="O186" s="32" t="str">
        <f t="shared" si="7"/>
        <v/>
      </c>
      <c r="P186" s="67"/>
      <c r="Q186" s="33" t="str">
        <f t="shared" si="8"/>
        <v/>
      </c>
      <c r="R186" s="34"/>
    </row>
    <row r="187" spans="1:18" ht="15.75" customHeight="1" x14ac:dyDescent="0.15">
      <c r="A187" s="28">
        <v>182</v>
      </c>
      <c r="B187" s="82"/>
      <c r="C187" s="83"/>
      <c r="D187" s="83"/>
      <c r="E187" s="83"/>
      <c r="F187" s="83"/>
      <c r="G187" s="84"/>
      <c r="H187" s="57"/>
      <c r="I187" s="58" t="str">
        <f>IF(H187="","",VLOOKUP(H187,【消去禁止】プルダウンデータ!$A$1:$B$16,2,FALSE))</f>
        <v/>
      </c>
      <c r="J187" s="59"/>
      <c r="K187" s="71" t="str">
        <f>IF(J187="","",VLOOKUP(J187,【消去禁止】プルダウンデータ!$D$2:$E$104,2,FALSE))</f>
        <v/>
      </c>
      <c r="L187" s="72" t="str">
        <f t="shared" si="9"/>
        <v/>
      </c>
      <c r="M187" s="71" t="str">
        <f>IF(L187="","",VLOOKUP(L187,【消去禁止】プルダウンデータ!$F$2:$G$103,2,FALSE))</f>
        <v/>
      </c>
      <c r="N187" s="64"/>
      <c r="O187" s="32" t="str">
        <f t="shared" si="7"/>
        <v/>
      </c>
      <c r="P187" s="67"/>
      <c r="Q187" s="33" t="str">
        <f t="shared" si="8"/>
        <v/>
      </c>
      <c r="R187" s="34"/>
    </row>
    <row r="188" spans="1:18" ht="15.75" customHeight="1" x14ac:dyDescent="0.15">
      <c r="A188" s="28">
        <v>183</v>
      </c>
      <c r="B188" s="82"/>
      <c r="C188" s="83"/>
      <c r="D188" s="83"/>
      <c r="E188" s="83"/>
      <c r="F188" s="83"/>
      <c r="G188" s="84"/>
      <c r="H188" s="57"/>
      <c r="I188" s="58" t="str">
        <f>IF(H188="","",VLOOKUP(H188,【消去禁止】プルダウンデータ!$A$1:$B$16,2,FALSE))</f>
        <v/>
      </c>
      <c r="J188" s="59"/>
      <c r="K188" s="71" t="str">
        <f>IF(J188="","",VLOOKUP(J188,【消去禁止】プルダウンデータ!$D$2:$E$104,2,FALSE))</f>
        <v/>
      </c>
      <c r="L188" s="72" t="str">
        <f t="shared" si="9"/>
        <v/>
      </c>
      <c r="M188" s="71" t="str">
        <f>IF(L188="","",VLOOKUP(L188,【消去禁止】プルダウンデータ!$F$2:$G$103,2,FALSE))</f>
        <v/>
      </c>
      <c r="N188" s="64"/>
      <c r="O188" s="32" t="str">
        <f t="shared" si="7"/>
        <v/>
      </c>
      <c r="P188" s="67"/>
      <c r="Q188" s="33" t="str">
        <f t="shared" si="8"/>
        <v/>
      </c>
      <c r="R188" s="34"/>
    </row>
    <row r="189" spans="1:18" ht="15.75" customHeight="1" x14ac:dyDescent="0.15">
      <c r="A189" s="28">
        <v>184</v>
      </c>
      <c r="B189" s="82"/>
      <c r="C189" s="83"/>
      <c r="D189" s="83"/>
      <c r="E189" s="83"/>
      <c r="F189" s="83"/>
      <c r="G189" s="84"/>
      <c r="H189" s="57"/>
      <c r="I189" s="58" t="str">
        <f>IF(H189="","",VLOOKUP(H189,【消去禁止】プルダウンデータ!$A$1:$B$16,2,FALSE))</f>
        <v/>
      </c>
      <c r="J189" s="59"/>
      <c r="K189" s="71" t="str">
        <f>IF(J189="","",VLOOKUP(J189,【消去禁止】プルダウンデータ!$D$2:$E$104,2,FALSE))</f>
        <v/>
      </c>
      <c r="L189" s="72" t="str">
        <f t="shared" si="9"/>
        <v/>
      </c>
      <c r="M189" s="71" t="str">
        <f>IF(L189="","",VLOOKUP(L189,【消去禁止】プルダウンデータ!$F$2:$G$103,2,FALSE))</f>
        <v/>
      </c>
      <c r="N189" s="64"/>
      <c r="O189" s="32" t="str">
        <f t="shared" si="7"/>
        <v/>
      </c>
      <c r="P189" s="67"/>
      <c r="Q189" s="33" t="str">
        <f t="shared" si="8"/>
        <v/>
      </c>
      <c r="R189" s="34"/>
    </row>
    <row r="190" spans="1:18" ht="15.75" customHeight="1" x14ac:dyDescent="0.15">
      <c r="A190" s="28">
        <v>185</v>
      </c>
      <c r="B190" s="82"/>
      <c r="C190" s="83"/>
      <c r="D190" s="83"/>
      <c r="E190" s="83"/>
      <c r="F190" s="83"/>
      <c r="G190" s="84"/>
      <c r="H190" s="57"/>
      <c r="I190" s="58" t="str">
        <f>IF(H190="","",VLOOKUP(H190,【消去禁止】プルダウンデータ!$A$1:$B$16,2,FALSE))</f>
        <v/>
      </c>
      <c r="J190" s="59"/>
      <c r="K190" s="71" t="str">
        <f>IF(J190="","",VLOOKUP(J190,【消去禁止】プルダウンデータ!$D$2:$E$104,2,FALSE))</f>
        <v/>
      </c>
      <c r="L190" s="72" t="str">
        <f t="shared" si="9"/>
        <v/>
      </c>
      <c r="M190" s="71" t="str">
        <f>IF(L190="","",VLOOKUP(L190,【消去禁止】プルダウンデータ!$F$2:$G$103,2,FALSE))</f>
        <v/>
      </c>
      <c r="N190" s="64"/>
      <c r="O190" s="32" t="str">
        <f t="shared" si="7"/>
        <v/>
      </c>
      <c r="P190" s="67"/>
      <c r="Q190" s="33" t="str">
        <f t="shared" si="8"/>
        <v/>
      </c>
      <c r="R190" s="34"/>
    </row>
    <row r="191" spans="1:18" ht="15.75" customHeight="1" x14ac:dyDescent="0.15">
      <c r="A191" s="28">
        <v>186</v>
      </c>
      <c r="B191" s="82"/>
      <c r="C191" s="83"/>
      <c r="D191" s="83"/>
      <c r="E191" s="83"/>
      <c r="F191" s="83"/>
      <c r="G191" s="84"/>
      <c r="H191" s="57"/>
      <c r="I191" s="58" t="str">
        <f>IF(H191="","",VLOOKUP(H191,【消去禁止】プルダウンデータ!$A$1:$B$16,2,FALSE))</f>
        <v/>
      </c>
      <c r="J191" s="59"/>
      <c r="K191" s="71" t="str">
        <f>IF(J191="","",VLOOKUP(J191,【消去禁止】プルダウンデータ!$D$2:$E$104,2,FALSE))</f>
        <v/>
      </c>
      <c r="L191" s="72" t="str">
        <f t="shared" si="9"/>
        <v/>
      </c>
      <c r="M191" s="71" t="str">
        <f>IF(L191="","",VLOOKUP(L191,【消去禁止】プルダウンデータ!$F$2:$G$103,2,FALSE))</f>
        <v/>
      </c>
      <c r="N191" s="64"/>
      <c r="O191" s="32" t="str">
        <f t="shared" si="7"/>
        <v/>
      </c>
      <c r="P191" s="67"/>
      <c r="Q191" s="33" t="str">
        <f t="shared" si="8"/>
        <v/>
      </c>
      <c r="R191" s="34"/>
    </row>
    <row r="192" spans="1:18" ht="15.75" customHeight="1" x14ac:dyDescent="0.15">
      <c r="A192" s="28">
        <v>187</v>
      </c>
      <c r="B192" s="82"/>
      <c r="C192" s="83"/>
      <c r="D192" s="83"/>
      <c r="E192" s="83"/>
      <c r="F192" s="83"/>
      <c r="G192" s="84"/>
      <c r="H192" s="57"/>
      <c r="I192" s="58" t="str">
        <f>IF(H192="","",VLOOKUP(H192,【消去禁止】プルダウンデータ!$A$1:$B$16,2,FALSE))</f>
        <v/>
      </c>
      <c r="J192" s="59"/>
      <c r="K192" s="71" t="str">
        <f>IF(J192="","",VLOOKUP(J192,【消去禁止】プルダウンデータ!$D$2:$E$104,2,FALSE))</f>
        <v/>
      </c>
      <c r="L192" s="72" t="str">
        <f t="shared" si="9"/>
        <v/>
      </c>
      <c r="M192" s="71" t="str">
        <f>IF(L192="","",VLOOKUP(L192,【消去禁止】プルダウンデータ!$F$2:$G$103,2,FALSE))</f>
        <v/>
      </c>
      <c r="N192" s="64"/>
      <c r="O192" s="32" t="str">
        <f t="shared" si="7"/>
        <v/>
      </c>
      <c r="P192" s="67"/>
      <c r="Q192" s="33" t="str">
        <f t="shared" si="8"/>
        <v/>
      </c>
      <c r="R192" s="34"/>
    </row>
    <row r="193" spans="1:18" ht="15.75" customHeight="1" x14ac:dyDescent="0.15">
      <c r="A193" s="28">
        <v>188</v>
      </c>
      <c r="B193" s="82"/>
      <c r="C193" s="83"/>
      <c r="D193" s="83"/>
      <c r="E193" s="83"/>
      <c r="F193" s="83"/>
      <c r="G193" s="84"/>
      <c r="H193" s="57"/>
      <c r="I193" s="58" t="str">
        <f>IF(H193="","",VLOOKUP(H193,【消去禁止】プルダウンデータ!$A$1:$B$16,2,FALSE))</f>
        <v/>
      </c>
      <c r="J193" s="59"/>
      <c r="K193" s="71" t="str">
        <f>IF(J193="","",VLOOKUP(J193,【消去禁止】プルダウンデータ!$D$2:$E$104,2,FALSE))</f>
        <v/>
      </c>
      <c r="L193" s="72" t="str">
        <f t="shared" si="9"/>
        <v/>
      </c>
      <c r="M193" s="71" t="str">
        <f>IF(L193="","",VLOOKUP(L193,【消去禁止】プルダウンデータ!$F$2:$G$103,2,FALSE))</f>
        <v/>
      </c>
      <c r="N193" s="64"/>
      <c r="O193" s="32" t="str">
        <f t="shared" si="7"/>
        <v/>
      </c>
      <c r="P193" s="67"/>
      <c r="Q193" s="33" t="str">
        <f t="shared" si="8"/>
        <v/>
      </c>
      <c r="R193" s="34"/>
    </row>
    <row r="194" spans="1:18" ht="15.75" customHeight="1" x14ac:dyDescent="0.15">
      <c r="A194" s="28">
        <v>189</v>
      </c>
      <c r="B194" s="82"/>
      <c r="C194" s="83"/>
      <c r="D194" s="83"/>
      <c r="E194" s="83"/>
      <c r="F194" s="83"/>
      <c r="G194" s="84"/>
      <c r="H194" s="57"/>
      <c r="I194" s="58" t="str">
        <f>IF(H194="","",VLOOKUP(H194,【消去禁止】プルダウンデータ!$A$1:$B$16,2,FALSE))</f>
        <v/>
      </c>
      <c r="J194" s="59"/>
      <c r="K194" s="71" t="str">
        <f>IF(J194="","",VLOOKUP(J194,【消去禁止】プルダウンデータ!$D$2:$E$104,2,FALSE))</f>
        <v/>
      </c>
      <c r="L194" s="72" t="str">
        <f t="shared" si="9"/>
        <v/>
      </c>
      <c r="M194" s="71" t="str">
        <f>IF(L194="","",VLOOKUP(L194,【消去禁止】プルダウンデータ!$F$2:$G$103,2,FALSE))</f>
        <v/>
      </c>
      <c r="N194" s="64"/>
      <c r="O194" s="32" t="str">
        <f t="shared" si="7"/>
        <v/>
      </c>
      <c r="P194" s="67"/>
      <c r="Q194" s="33" t="str">
        <f t="shared" si="8"/>
        <v/>
      </c>
      <c r="R194" s="34"/>
    </row>
    <row r="195" spans="1:18" ht="15.75" customHeight="1" x14ac:dyDescent="0.15">
      <c r="A195" s="28">
        <v>190</v>
      </c>
      <c r="B195" s="82"/>
      <c r="C195" s="83"/>
      <c r="D195" s="83"/>
      <c r="E195" s="83"/>
      <c r="F195" s="83"/>
      <c r="G195" s="84"/>
      <c r="H195" s="57"/>
      <c r="I195" s="58" t="str">
        <f>IF(H195="","",VLOOKUP(H195,【消去禁止】プルダウンデータ!$A$1:$B$16,2,FALSE))</f>
        <v/>
      </c>
      <c r="J195" s="59"/>
      <c r="K195" s="71" t="str">
        <f>IF(J195="","",VLOOKUP(J195,【消去禁止】プルダウンデータ!$D$2:$E$104,2,FALSE))</f>
        <v/>
      </c>
      <c r="L195" s="72" t="str">
        <f t="shared" si="9"/>
        <v/>
      </c>
      <c r="M195" s="71" t="str">
        <f>IF(L195="","",VLOOKUP(L195,【消去禁止】プルダウンデータ!$F$2:$G$103,2,FALSE))</f>
        <v/>
      </c>
      <c r="N195" s="64"/>
      <c r="O195" s="32" t="str">
        <f t="shared" si="7"/>
        <v/>
      </c>
      <c r="P195" s="67"/>
      <c r="Q195" s="33" t="str">
        <f t="shared" si="8"/>
        <v/>
      </c>
      <c r="R195" s="34"/>
    </row>
    <row r="196" spans="1:18" ht="15.75" customHeight="1" x14ac:dyDescent="0.15">
      <c r="A196" s="28">
        <v>191</v>
      </c>
      <c r="B196" s="82"/>
      <c r="C196" s="83"/>
      <c r="D196" s="83"/>
      <c r="E196" s="83"/>
      <c r="F196" s="83"/>
      <c r="G196" s="84"/>
      <c r="H196" s="57"/>
      <c r="I196" s="58" t="str">
        <f>IF(H196="","",VLOOKUP(H196,【消去禁止】プルダウンデータ!$A$1:$B$16,2,FALSE))</f>
        <v/>
      </c>
      <c r="J196" s="59"/>
      <c r="K196" s="71" t="str">
        <f>IF(J196="","",VLOOKUP(J196,【消去禁止】プルダウンデータ!$D$2:$E$104,2,FALSE))</f>
        <v/>
      </c>
      <c r="L196" s="72" t="str">
        <f t="shared" si="9"/>
        <v/>
      </c>
      <c r="M196" s="71" t="str">
        <f>IF(L196="","",VLOOKUP(L196,【消去禁止】プルダウンデータ!$F$2:$G$103,2,FALSE))</f>
        <v/>
      </c>
      <c r="N196" s="64"/>
      <c r="O196" s="32" t="str">
        <f t="shared" si="7"/>
        <v/>
      </c>
      <c r="P196" s="67"/>
      <c r="Q196" s="33" t="str">
        <f t="shared" si="8"/>
        <v/>
      </c>
      <c r="R196" s="34"/>
    </row>
    <row r="197" spans="1:18" ht="15.75" customHeight="1" x14ac:dyDescent="0.15">
      <c r="A197" s="28">
        <v>192</v>
      </c>
      <c r="B197" s="82"/>
      <c r="C197" s="83"/>
      <c r="D197" s="83"/>
      <c r="E197" s="83"/>
      <c r="F197" s="83"/>
      <c r="G197" s="84"/>
      <c r="H197" s="57"/>
      <c r="I197" s="58" t="str">
        <f>IF(H197="","",VLOOKUP(H197,【消去禁止】プルダウンデータ!$A$1:$B$16,2,FALSE))</f>
        <v/>
      </c>
      <c r="J197" s="59"/>
      <c r="K197" s="71" t="str">
        <f>IF(J197="","",VLOOKUP(J197,【消去禁止】プルダウンデータ!$D$2:$E$104,2,FALSE))</f>
        <v/>
      </c>
      <c r="L197" s="72" t="str">
        <f t="shared" si="9"/>
        <v/>
      </c>
      <c r="M197" s="71" t="str">
        <f>IF(L197="","",VLOOKUP(L197,【消去禁止】プルダウンデータ!$F$2:$G$103,2,FALSE))</f>
        <v/>
      </c>
      <c r="N197" s="64"/>
      <c r="O197" s="32" t="str">
        <f t="shared" si="7"/>
        <v/>
      </c>
      <c r="P197" s="67"/>
      <c r="Q197" s="33" t="str">
        <f t="shared" si="8"/>
        <v/>
      </c>
      <c r="R197" s="34"/>
    </row>
    <row r="198" spans="1:18" ht="15.75" customHeight="1" x14ac:dyDescent="0.15">
      <c r="A198" s="28">
        <v>193</v>
      </c>
      <c r="B198" s="82"/>
      <c r="C198" s="83"/>
      <c r="D198" s="83"/>
      <c r="E198" s="83"/>
      <c r="F198" s="83"/>
      <c r="G198" s="84"/>
      <c r="H198" s="57"/>
      <c r="I198" s="58" t="str">
        <f>IF(H198="","",VLOOKUP(H198,【消去禁止】プルダウンデータ!$A$1:$B$16,2,FALSE))</f>
        <v/>
      </c>
      <c r="J198" s="59"/>
      <c r="K198" s="71" t="str">
        <f>IF(J198="","",VLOOKUP(J198,【消去禁止】プルダウンデータ!$D$2:$E$104,2,FALSE))</f>
        <v/>
      </c>
      <c r="L198" s="72" t="str">
        <f t="shared" si="9"/>
        <v/>
      </c>
      <c r="M198" s="71" t="str">
        <f>IF(L198="","",VLOOKUP(L198,【消去禁止】プルダウンデータ!$F$2:$G$103,2,FALSE))</f>
        <v/>
      </c>
      <c r="N198" s="64"/>
      <c r="O198" s="32" t="str">
        <f t="shared" ref="O198:O261" si="10">IF(N198="","",VLOOKUP(N198,$A$6:$G$405,2,FALSE))</f>
        <v/>
      </c>
      <c r="P198" s="67"/>
      <c r="Q198" s="33" t="str">
        <f t="shared" ref="Q198:Q261" si="11">IF(P198="","",VLOOKUP(P198,$A$6:$G$405,2,FALSE))</f>
        <v/>
      </c>
      <c r="R198" s="34"/>
    </row>
    <row r="199" spans="1:18" ht="15.75" customHeight="1" x14ac:dyDescent="0.15">
      <c r="A199" s="28">
        <v>194</v>
      </c>
      <c r="B199" s="82"/>
      <c r="C199" s="83"/>
      <c r="D199" s="83"/>
      <c r="E199" s="83"/>
      <c r="F199" s="83"/>
      <c r="G199" s="84"/>
      <c r="H199" s="57"/>
      <c r="I199" s="58" t="str">
        <f>IF(H199="","",VLOOKUP(H199,【消去禁止】プルダウンデータ!$A$1:$B$16,2,FALSE))</f>
        <v/>
      </c>
      <c r="J199" s="59"/>
      <c r="K199" s="71" t="str">
        <f>IF(J199="","",VLOOKUP(J199,【消去禁止】プルダウンデータ!$D$2:$E$104,2,FALSE))</f>
        <v/>
      </c>
      <c r="L199" s="72" t="str">
        <f t="shared" si="9"/>
        <v/>
      </c>
      <c r="M199" s="71" t="str">
        <f>IF(L199="","",VLOOKUP(L199,【消去禁止】プルダウンデータ!$F$2:$G$103,2,FALSE))</f>
        <v/>
      </c>
      <c r="N199" s="64"/>
      <c r="O199" s="32" t="str">
        <f t="shared" si="10"/>
        <v/>
      </c>
      <c r="P199" s="67"/>
      <c r="Q199" s="33" t="str">
        <f t="shared" si="11"/>
        <v/>
      </c>
      <c r="R199" s="34"/>
    </row>
    <row r="200" spans="1:18" ht="15.75" customHeight="1" x14ac:dyDescent="0.15">
      <c r="A200" s="28">
        <v>195</v>
      </c>
      <c r="B200" s="82"/>
      <c r="C200" s="83"/>
      <c r="D200" s="83"/>
      <c r="E200" s="83"/>
      <c r="F200" s="83"/>
      <c r="G200" s="84"/>
      <c r="H200" s="57"/>
      <c r="I200" s="58" t="str">
        <f>IF(H200="","",VLOOKUP(H200,【消去禁止】プルダウンデータ!$A$1:$B$16,2,FALSE))</f>
        <v/>
      </c>
      <c r="J200" s="59"/>
      <c r="K200" s="71" t="str">
        <f>IF(J200="","",VLOOKUP(J200,【消去禁止】プルダウンデータ!$D$2:$E$104,2,FALSE))</f>
        <v/>
      </c>
      <c r="L200" s="72" t="str">
        <f t="shared" si="9"/>
        <v/>
      </c>
      <c r="M200" s="71" t="str">
        <f>IF(L200="","",VLOOKUP(L200,【消去禁止】プルダウンデータ!$F$2:$G$103,2,FALSE))</f>
        <v/>
      </c>
      <c r="N200" s="64"/>
      <c r="O200" s="32" t="str">
        <f t="shared" si="10"/>
        <v/>
      </c>
      <c r="P200" s="67"/>
      <c r="Q200" s="33" t="str">
        <f t="shared" si="11"/>
        <v/>
      </c>
      <c r="R200" s="34"/>
    </row>
    <row r="201" spans="1:18" ht="15.75" customHeight="1" x14ac:dyDescent="0.15">
      <c r="A201" s="28">
        <v>196</v>
      </c>
      <c r="B201" s="82"/>
      <c r="C201" s="83"/>
      <c r="D201" s="83"/>
      <c r="E201" s="83"/>
      <c r="F201" s="83"/>
      <c r="G201" s="84"/>
      <c r="H201" s="57"/>
      <c r="I201" s="58" t="str">
        <f>IF(H201="","",VLOOKUP(H201,【消去禁止】プルダウンデータ!$A$1:$B$16,2,FALSE))</f>
        <v/>
      </c>
      <c r="J201" s="59"/>
      <c r="K201" s="71" t="str">
        <f>IF(J201="","",VLOOKUP(J201,【消去禁止】プルダウンデータ!$D$2:$E$104,2,FALSE))</f>
        <v/>
      </c>
      <c r="L201" s="72" t="str">
        <f t="shared" si="9"/>
        <v/>
      </c>
      <c r="M201" s="71" t="str">
        <f>IF(L201="","",VLOOKUP(L201,【消去禁止】プルダウンデータ!$F$2:$G$103,2,FALSE))</f>
        <v/>
      </c>
      <c r="N201" s="64"/>
      <c r="O201" s="32" t="str">
        <f t="shared" si="10"/>
        <v/>
      </c>
      <c r="P201" s="67"/>
      <c r="Q201" s="33" t="str">
        <f t="shared" si="11"/>
        <v/>
      </c>
      <c r="R201" s="34"/>
    </row>
    <row r="202" spans="1:18" ht="15.75" customHeight="1" x14ac:dyDescent="0.15">
      <c r="A202" s="28">
        <v>197</v>
      </c>
      <c r="B202" s="82"/>
      <c r="C202" s="83"/>
      <c r="D202" s="83"/>
      <c r="E202" s="83"/>
      <c r="F202" s="83"/>
      <c r="G202" s="84"/>
      <c r="H202" s="57"/>
      <c r="I202" s="58" t="str">
        <f>IF(H202="","",VLOOKUP(H202,【消去禁止】プルダウンデータ!$A$1:$B$16,2,FALSE))</f>
        <v/>
      </c>
      <c r="J202" s="59"/>
      <c r="K202" s="71" t="str">
        <f>IF(J202="","",VLOOKUP(J202,【消去禁止】プルダウンデータ!$D$2:$E$104,2,FALSE))</f>
        <v/>
      </c>
      <c r="L202" s="72" t="str">
        <f t="shared" ref="L202:L265" si="12">IF(J202&lt;&gt;"",J202,I202)</f>
        <v/>
      </c>
      <c r="M202" s="71" t="str">
        <f>IF(L202="","",VLOOKUP(L202,【消去禁止】プルダウンデータ!$F$2:$G$103,2,FALSE))</f>
        <v/>
      </c>
      <c r="N202" s="64"/>
      <c r="O202" s="32" t="str">
        <f t="shared" si="10"/>
        <v/>
      </c>
      <c r="P202" s="67"/>
      <c r="Q202" s="33" t="str">
        <f t="shared" si="11"/>
        <v/>
      </c>
      <c r="R202" s="34"/>
    </row>
    <row r="203" spans="1:18" ht="15.75" customHeight="1" x14ac:dyDescent="0.15">
      <c r="A203" s="28">
        <v>198</v>
      </c>
      <c r="B203" s="82"/>
      <c r="C203" s="83"/>
      <c r="D203" s="83"/>
      <c r="E203" s="83"/>
      <c r="F203" s="83"/>
      <c r="G203" s="84"/>
      <c r="H203" s="57"/>
      <c r="I203" s="58" t="str">
        <f>IF(H203="","",VLOOKUP(H203,【消去禁止】プルダウンデータ!$A$1:$B$16,2,FALSE))</f>
        <v/>
      </c>
      <c r="J203" s="59"/>
      <c r="K203" s="71" t="str">
        <f>IF(J203="","",VLOOKUP(J203,【消去禁止】プルダウンデータ!$D$2:$E$104,2,FALSE))</f>
        <v/>
      </c>
      <c r="L203" s="72" t="str">
        <f t="shared" si="12"/>
        <v/>
      </c>
      <c r="M203" s="71" t="str">
        <f>IF(L203="","",VLOOKUP(L203,【消去禁止】プルダウンデータ!$F$2:$G$103,2,FALSE))</f>
        <v/>
      </c>
      <c r="N203" s="64"/>
      <c r="O203" s="32" t="str">
        <f t="shared" si="10"/>
        <v/>
      </c>
      <c r="P203" s="67"/>
      <c r="Q203" s="33" t="str">
        <f t="shared" si="11"/>
        <v/>
      </c>
      <c r="R203" s="34"/>
    </row>
    <row r="204" spans="1:18" ht="15.75" customHeight="1" x14ac:dyDescent="0.15">
      <c r="A204" s="28">
        <v>199</v>
      </c>
      <c r="B204" s="82"/>
      <c r="C204" s="83"/>
      <c r="D204" s="83"/>
      <c r="E204" s="83"/>
      <c r="F204" s="83"/>
      <c r="G204" s="84"/>
      <c r="H204" s="57"/>
      <c r="I204" s="58" t="str">
        <f>IF(H204="","",VLOOKUP(H204,【消去禁止】プルダウンデータ!$A$1:$B$16,2,FALSE))</f>
        <v/>
      </c>
      <c r="J204" s="59"/>
      <c r="K204" s="71" t="str">
        <f>IF(J204="","",VLOOKUP(J204,【消去禁止】プルダウンデータ!$D$2:$E$104,2,FALSE))</f>
        <v/>
      </c>
      <c r="L204" s="72" t="str">
        <f t="shared" si="12"/>
        <v/>
      </c>
      <c r="M204" s="71" t="str">
        <f>IF(L204="","",VLOOKUP(L204,【消去禁止】プルダウンデータ!$F$2:$G$103,2,FALSE))</f>
        <v/>
      </c>
      <c r="N204" s="64"/>
      <c r="O204" s="32" t="str">
        <f t="shared" si="10"/>
        <v/>
      </c>
      <c r="P204" s="67"/>
      <c r="Q204" s="33" t="str">
        <f t="shared" si="11"/>
        <v/>
      </c>
      <c r="R204" s="34"/>
    </row>
    <row r="205" spans="1:18" ht="15.75" customHeight="1" x14ac:dyDescent="0.15">
      <c r="A205" s="28">
        <v>200</v>
      </c>
      <c r="B205" s="82"/>
      <c r="C205" s="83"/>
      <c r="D205" s="83"/>
      <c r="E205" s="83"/>
      <c r="F205" s="83"/>
      <c r="G205" s="84"/>
      <c r="H205" s="57"/>
      <c r="I205" s="58" t="str">
        <f>IF(H205="","",VLOOKUP(H205,【消去禁止】プルダウンデータ!$A$1:$B$16,2,FALSE))</f>
        <v/>
      </c>
      <c r="J205" s="59"/>
      <c r="K205" s="71" t="str">
        <f>IF(J205="","",VLOOKUP(J205,【消去禁止】プルダウンデータ!$D$2:$E$104,2,FALSE))</f>
        <v/>
      </c>
      <c r="L205" s="72" t="str">
        <f t="shared" si="12"/>
        <v/>
      </c>
      <c r="M205" s="71" t="str">
        <f>IF(L205="","",VLOOKUP(L205,【消去禁止】プルダウンデータ!$F$2:$G$103,2,FALSE))</f>
        <v/>
      </c>
      <c r="N205" s="64"/>
      <c r="O205" s="32" t="str">
        <f t="shared" si="10"/>
        <v/>
      </c>
      <c r="P205" s="67"/>
      <c r="Q205" s="33" t="str">
        <f t="shared" si="11"/>
        <v/>
      </c>
      <c r="R205" s="34"/>
    </row>
    <row r="206" spans="1:18" ht="15.75" customHeight="1" x14ac:dyDescent="0.15">
      <c r="A206" s="28">
        <v>201</v>
      </c>
      <c r="B206" s="82"/>
      <c r="C206" s="83"/>
      <c r="D206" s="83"/>
      <c r="E206" s="83"/>
      <c r="F206" s="83"/>
      <c r="G206" s="84"/>
      <c r="H206" s="57"/>
      <c r="I206" s="58" t="str">
        <f>IF(H206="","",VLOOKUP(H206,【消去禁止】プルダウンデータ!$A$1:$B$16,2,FALSE))</f>
        <v/>
      </c>
      <c r="J206" s="59"/>
      <c r="K206" s="71" t="str">
        <f>IF(J206="","",VLOOKUP(J206,【消去禁止】プルダウンデータ!$D$2:$E$104,2,FALSE))</f>
        <v/>
      </c>
      <c r="L206" s="72" t="str">
        <f t="shared" si="12"/>
        <v/>
      </c>
      <c r="M206" s="71" t="str">
        <f>IF(L206="","",VLOOKUP(L206,【消去禁止】プルダウンデータ!$F$2:$G$103,2,FALSE))</f>
        <v/>
      </c>
      <c r="N206" s="64"/>
      <c r="O206" s="32" t="str">
        <f t="shared" si="10"/>
        <v/>
      </c>
      <c r="P206" s="67"/>
      <c r="Q206" s="33" t="str">
        <f t="shared" si="11"/>
        <v/>
      </c>
      <c r="R206" s="34"/>
    </row>
    <row r="207" spans="1:18" ht="15.75" customHeight="1" x14ac:dyDescent="0.15">
      <c r="A207" s="28">
        <v>202</v>
      </c>
      <c r="B207" s="82"/>
      <c r="C207" s="83"/>
      <c r="D207" s="83"/>
      <c r="E207" s="83"/>
      <c r="F207" s="83"/>
      <c r="G207" s="84"/>
      <c r="H207" s="57"/>
      <c r="I207" s="58" t="str">
        <f>IF(H207="","",VLOOKUP(H207,【消去禁止】プルダウンデータ!$A$1:$B$16,2,FALSE))</f>
        <v/>
      </c>
      <c r="J207" s="59"/>
      <c r="K207" s="71" t="str">
        <f>IF(J207="","",VLOOKUP(J207,【消去禁止】プルダウンデータ!$D$2:$E$104,2,FALSE))</f>
        <v/>
      </c>
      <c r="L207" s="72" t="str">
        <f t="shared" si="12"/>
        <v/>
      </c>
      <c r="M207" s="71" t="str">
        <f>IF(L207="","",VLOOKUP(L207,【消去禁止】プルダウンデータ!$F$2:$G$103,2,FALSE))</f>
        <v/>
      </c>
      <c r="N207" s="64"/>
      <c r="O207" s="32" t="str">
        <f t="shared" si="10"/>
        <v/>
      </c>
      <c r="P207" s="67"/>
      <c r="Q207" s="33" t="str">
        <f t="shared" si="11"/>
        <v/>
      </c>
      <c r="R207" s="34"/>
    </row>
    <row r="208" spans="1:18" ht="15.75" customHeight="1" x14ac:dyDescent="0.15">
      <c r="A208" s="28">
        <v>203</v>
      </c>
      <c r="B208" s="82"/>
      <c r="C208" s="83"/>
      <c r="D208" s="83"/>
      <c r="E208" s="83"/>
      <c r="F208" s="83"/>
      <c r="G208" s="84"/>
      <c r="H208" s="57"/>
      <c r="I208" s="58" t="str">
        <f>IF(H208="","",VLOOKUP(H208,【消去禁止】プルダウンデータ!$A$1:$B$16,2,FALSE))</f>
        <v/>
      </c>
      <c r="J208" s="59"/>
      <c r="K208" s="71" t="str">
        <f>IF(J208="","",VLOOKUP(J208,【消去禁止】プルダウンデータ!$D$2:$E$104,2,FALSE))</f>
        <v/>
      </c>
      <c r="L208" s="72" t="str">
        <f t="shared" si="12"/>
        <v/>
      </c>
      <c r="M208" s="71" t="str">
        <f>IF(L208="","",VLOOKUP(L208,【消去禁止】プルダウンデータ!$F$2:$G$103,2,FALSE))</f>
        <v/>
      </c>
      <c r="N208" s="64"/>
      <c r="O208" s="32" t="str">
        <f t="shared" si="10"/>
        <v/>
      </c>
      <c r="P208" s="67"/>
      <c r="Q208" s="33" t="str">
        <f t="shared" si="11"/>
        <v/>
      </c>
      <c r="R208" s="34"/>
    </row>
    <row r="209" spans="1:18" ht="15.75" customHeight="1" x14ac:dyDescent="0.15">
      <c r="A209" s="28">
        <v>204</v>
      </c>
      <c r="B209" s="82"/>
      <c r="C209" s="83"/>
      <c r="D209" s="83"/>
      <c r="E209" s="83"/>
      <c r="F209" s="83"/>
      <c r="G209" s="84"/>
      <c r="H209" s="57"/>
      <c r="I209" s="58" t="str">
        <f>IF(H209="","",VLOOKUP(H209,【消去禁止】プルダウンデータ!$A$1:$B$16,2,FALSE))</f>
        <v/>
      </c>
      <c r="J209" s="59"/>
      <c r="K209" s="71" t="str">
        <f>IF(J209="","",VLOOKUP(J209,【消去禁止】プルダウンデータ!$D$2:$E$104,2,FALSE))</f>
        <v/>
      </c>
      <c r="L209" s="72" t="str">
        <f t="shared" si="12"/>
        <v/>
      </c>
      <c r="M209" s="71" t="str">
        <f>IF(L209="","",VLOOKUP(L209,【消去禁止】プルダウンデータ!$F$2:$G$103,2,FALSE))</f>
        <v/>
      </c>
      <c r="N209" s="64"/>
      <c r="O209" s="32" t="str">
        <f t="shared" si="10"/>
        <v/>
      </c>
      <c r="P209" s="67"/>
      <c r="Q209" s="33" t="str">
        <f t="shared" si="11"/>
        <v/>
      </c>
      <c r="R209" s="34"/>
    </row>
    <row r="210" spans="1:18" ht="15.75" customHeight="1" x14ac:dyDescent="0.15">
      <c r="A210" s="28">
        <v>205</v>
      </c>
      <c r="B210" s="82"/>
      <c r="C210" s="83"/>
      <c r="D210" s="83"/>
      <c r="E210" s="83"/>
      <c r="F210" s="83"/>
      <c r="G210" s="84"/>
      <c r="H210" s="57"/>
      <c r="I210" s="58" t="str">
        <f>IF(H210="","",VLOOKUP(H210,【消去禁止】プルダウンデータ!$A$1:$B$16,2,FALSE))</f>
        <v/>
      </c>
      <c r="J210" s="59"/>
      <c r="K210" s="71" t="str">
        <f>IF(J210="","",VLOOKUP(J210,【消去禁止】プルダウンデータ!$D$2:$E$104,2,FALSE))</f>
        <v/>
      </c>
      <c r="L210" s="72" t="str">
        <f t="shared" si="12"/>
        <v/>
      </c>
      <c r="M210" s="71" t="str">
        <f>IF(L210="","",VLOOKUP(L210,【消去禁止】プルダウンデータ!$F$2:$G$103,2,FALSE))</f>
        <v/>
      </c>
      <c r="N210" s="64"/>
      <c r="O210" s="32" t="str">
        <f t="shared" si="10"/>
        <v/>
      </c>
      <c r="P210" s="67"/>
      <c r="Q210" s="33" t="str">
        <f t="shared" si="11"/>
        <v/>
      </c>
      <c r="R210" s="34"/>
    </row>
    <row r="211" spans="1:18" ht="15.75" customHeight="1" x14ac:dyDescent="0.15">
      <c r="A211" s="28">
        <v>206</v>
      </c>
      <c r="B211" s="82"/>
      <c r="C211" s="83"/>
      <c r="D211" s="83"/>
      <c r="E211" s="83"/>
      <c r="F211" s="83"/>
      <c r="G211" s="84"/>
      <c r="H211" s="57"/>
      <c r="I211" s="58" t="str">
        <f>IF(H211="","",VLOOKUP(H211,【消去禁止】プルダウンデータ!$A$1:$B$16,2,FALSE))</f>
        <v/>
      </c>
      <c r="J211" s="59"/>
      <c r="K211" s="71" t="str">
        <f>IF(J211="","",VLOOKUP(J211,【消去禁止】プルダウンデータ!$D$2:$E$104,2,FALSE))</f>
        <v/>
      </c>
      <c r="L211" s="72" t="str">
        <f t="shared" si="12"/>
        <v/>
      </c>
      <c r="M211" s="71" t="str">
        <f>IF(L211="","",VLOOKUP(L211,【消去禁止】プルダウンデータ!$F$2:$G$103,2,FALSE))</f>
        <v/>
      </c>
      <c r="N211" s="64"/>
      <c r="O211" s="32" t="str">
        <f t="shared" si="10"/>
        <v/>
      </c>
      <c r="P211" s="67"/>
      <c r="Q211" s="33" t="str">
        <f t="shared" si="11"/>
        <v/>
      </c>
      <c r="R211" s="34"/>
    </row>
    <row r="212" spans="1:18" ht="15.75" customHeight="1" x14ac:dyDescent="0.15">
      <c r="A212" s="28">
        <v>207</v>
      </c>
      <c r="B212" s="82"/>
      <c r="C212" s="83"/>
      <c r="D212" s="83"/>
      <c r="E212" s="83"/>
      <c r="F212" s="83"/>
      <c r="G212" s="84"/>
      <c r="H212" s="57"/>
      <c r="I212" s="58" t="str">
        <f>IF(H212="","",VLOOKUP(H212,【消去禁止】プルダウンデータ!$A$1:$B$16,2,FALSE))</f>
        <v/>
      </c>
      <c r="J212" s="59"/>
      <c r="K212" s="71" t="str">
        <f>IF(J212="","",VLOOKUP(J212,【消去禁止】プルダウンデータ!$D$2:$E$104,2,FALSE))</f>
        <v/>
      </c>
      <c r="L212" s="72" t="str">
        <f t="shared" si="12"/>
        <v/>
      </c>
      <c r="M212" s="71" t="str">
        <f>IF(L212="","",VLOOKUP(L212,【消去禁止】プルダウンデータ!$F$2:$G$103,2,FALSE))</f>
        <v/>
      </c>
      <c r="N212" s="64"/>
      <c r="O212" s="32" t="str">
        <f t="shared" si="10"/>
        <v/>
      </c>
      <c r="P212" s="67"/>
      <c r="Q212" s="33" t="str">
        <f t="shared" si="11"/>
        <v/>
      </c>
      <c r="R212" s="34"/>
    </row>
    <row r="213" spans="1:18" ht="15.75" customHeight="1" x14ac:dyDescent="0.15">
      <c r="A213" s="28">
        <v>208</v>
      </c>
      <c r="B213" s="82"/>
      <c r="C213" s="83"/>
      <c r="D213" s="83"/>
      <c r="E213" s="83"/>
      <c r="F213" s="83"/>
      <c r="G213" s="84"/>
      <c r="H213" s="57"/>
      <c r="I213" s="58" t="str">
        <f>IF(H213="","",VLOOKUP(H213,【消去禁止】プルダウンデータ!$A$1:$B$16,2,FALSE))</f>
        <v/>
      </c>
      <c r="J213" s="59"/>
      <c r="K213" s="71" t="str">
        <f>IF(J213="","",VLOOKUP(J213,【消去禁止】プルダウンデータ!$D$2:$E$104,2,FALSE))</f>
        <v/>
      </c>
      <c r="L213" s="72" t="str">
        <f t="shared" si="12"/>
        <v/>
      </c>
      <c r="M213" s="71" t="str">
        <f>IF(L213="","",VLOOKUP(L213,【消去禁止】プルダウンデータ!$F$2:$G$103,2,FALSE))</f>
        <v/>
      </c>
      <c r="N213" s="64"/>
      <c r="O213" s="32" t="str">
        <f t="shared" si="10"/>
        <v/>
      </c>
      <c r="P213" s="67"/>
      <c r="Q213" s="33" t="str">
        <f t="shared" si="11"/>
        <v/>
      </c>
      <c r="R213" s="34"/>
    </row>
    <row r="214" spans="1:18" ht="15.75" customHeight="1" x14ac:dyDescent="0.15">
      <c r="A214" s="28">
        <v>209</v>
      </c>
      <c r="B214" s="82"/>
      <c r="C214" s="83"/>
      <c r="D214" s="83"/>
      <c r="E214" s="83"/>
      <c r="F214" s="83"/>
      <c r="G214" s="84"/>
      <c r="H214" s="57"/>
      <c r="I214" s="58" t="str">
        <f>IF(H214="","",VLOOKUP(H214,【消去禁止】プルダウンデータ!$A$1:$B$16,2,FALSE))</f>
        <v/>
      </c>
      <c r="J214" s="59"/>
      <c r="K214" s="71" t="str">
        <f>IF(J214="","",VLOOKUP(J214,【消去禁止】プルダウンデータ!$D$2:$E$104,2,FALSE))</f>
        <v/>
      </c>
      <c r="L214" s="72" t="str">
        <f t="shared" si="12"/>
        <v/>
      </c>
      <c r="M214" s="71" t="str">
        <f>IF(L214="","",VLOOKUP(L214,【消去禁止】プルダウンデータ!$F$2:$G$103,2,FALSE))</f>
        <v/>
      </c>
      <c r="N214" s="64"/>
      <c r="O214" s="32" t="str">
        <f t="shared" si="10"/>
        <v/>
      </c>
      <c r="P214" s="67"/>
      <c r="Q214" s="33" t="str">
        <f t="shared" si="11"/>
        <v/>
      </c>
      <c r="R214" s="34"/>
    </row>
    <row r="215" spans="1:18" ht="15.75" customHeight="1" x14ac:dyDescent="0.15">
      <c r="A215" s="28">
        <v>210</v>
      </c>
      <c r="B215" s="82"/>
      <c r="C215" s="83"/>
      <c r="D215" s="83"/>
      <c r="E215" s="83"/>
      <c r="F215" s="83"/>
      <c r="G215" s="84"/>
      <c r="H215" s="57"/>
      <c r="I215" s="58" t="str">
        <f>IF(H215="","",VLOOKUP(H215,【消去禁止】プルダウンデータ!$A$1:$B$16,2,FALSE))</f>
        <v/>
      </c>
      <c r="J215" s="59"/>
      <c r="K215" s="71" t="str">
        <f>IF(J215="","",VLOOKUP(J215,【消去禁止】プルダウンデータ!$D$2:$E$104,2,FALSE))</f>
        <v/>
      </c>
      <c r="L215" s="72" t="str">
        <f t="shared" si="12"/>
        <v/>
      </c>
      <c r="M215" s="71" t="str">
        <f>IF(L215="","",VLOOKUP(L215,【消去禁止】プルダウンデータ!$F$2:$G$103,2,FALSE))</f>
        <v/>
      </c>
      <c r="N215" s="64"/>
      <c r="O215" s="32" t="str">
        <f t="shared" si="10"/>
        <v/>
      </c>
      <c r="P215" s="67"/>
      <c r="Q215" s="33" t="str">
        <f t="shared" si="11"/>
        <v/>
      </c>
      <c r="R215" s="34"/>
    </row>
    <row r="216" spans="1:18" ht="15.75" customHeight="1" x14ac:dyDescent="0.15">
      <c r="A216" s="28">
        <v>211</v>
      </c>
      <c r="B216" s="82"/>
      <c r="C216" s="83"/>
      <c r="D216" s="83"/>
      <c r="E216" s="83"/>
      <c r="F216" s="83"/>
      <c r="G216" s="84"/>
      <c r="H216" s="57"/>
      <c r="I216" s="58" t="str">
        <f>IF(H216="","",VLOOKUP(H216,【消去禁止】プルダウンデータ!$A$1:$B$16,2,FALSE))</f>
        <v/>
      </c>
      <c r="J216" s="59"/>
      <c r="K216" s="71" t="str">
        <f>IF(J216="","",VLOOKUP(J216,【消去禁止】プルダウンデータ!$D$2:$E$104,2,FALSE))</f>
        <v/>
      </c>
      <c r="L216" s="72" t="str">
        <f t="shared" si="12"/>
        <v/>
      </c>
      <c r="M216" s="71" t="str">
        <f>IF(L216="","",VLOOKUP(L216,【消去禁止】プルダウンデータ!$F$2:$G$103,2,FALSE))</f>
        <v/>
      </c>
      <c r="N216" s="64"/>
      <c r="O216" s="32" t="str">
        <f t="shared" si="10"/>
        <v/>
      </c>
      <c r="P216" s="67"/>
      <c r="Q216" s="33" t="str">
        <f t="shared" si="11"/>
        <v/>
      </c>
      <c r="R216" s="34"/>
    </row>
    <row r="217" spans="1:18" ht="15.75" customHeight="1" x14ac:dyDescent="0.15">
      <c r="A217" s="28">
        <v>212</v>
      </c>
      <c r="B217" s="82"/>
      <c r="C217" s="83"/>
      <c r="D217" s="83"/>
      <c r="E217" s="83"/>
      <c r="F217" s="83"/>
      <c r="G217" s="84"/>
      <c r="H217" s="57"/>
      <c r="I217" s="58" t="str">
        <f>IF(H217="","",VLOOKUP(H217,【消去禁止】プルダウンデータ!$A$1:$B$16,2,FALSE))</f>
        <v/>
      </c>
      <c r="J217" s="59"/>
      <c r="K217" s="71" t="str">
        <f>IF(J217="","",VLOOKUP(J217,【消去禁止】プルダウンデータ!$D$2:$E$104,2,FALSE))</f>
        <v/>
      </c>
      <c r="L217" s="72" t="str">
        <f t="shared" si="12"/>
        <v/>
      </c>
      <c r="M217" s="71" t="str">
        <f>IF(L217="","",VLOOKUP(L217,【消去禁止】プルダウンデータ!$F$2:$G$103,2,FALSE))</f>
        <v/>
      </c>
      <c r="N217" s="64"/>
      <c r="O217" s="32" t="str">
        <f t="shared" si="10"/>
        <v/>
      </c>
      <c r="P217" s="67"/>
      <c r="Q217" s="33" t="str">
        <f t="shared" si="11"/>
        <v/>
      </c>
      <c r="R217" s="34"/>
    </row>
    <row r="218" spans="1:18" ht="15.75" customHeight="1" x14ac:dyDescent="0.15">
      <c r="A218" s="28">
        <v>213</v>
      </c>
      <c r="B218" s="82"/>
      <c r="C218" s="83"/>
      <c r="D218" s="83"/>
      <c r="E218" s="83"/>
      <c r="F218" s="83"/>
      <c r="G218" s="84"/>
      <c r="H218" s="57"/>
      <c r="I218" s="58" t="str">
        <f>IF(H218="","",VLOOKUP(H218,【消去禁止】プルダウンデータ!$A$1:$B$16,2,FALSE))</f>
        <v/>
      </c>
      <c r="J218" s="59"/>
      <c r="K218" s="71" t="str">
        <f>IF(J218="","",VLOOKUP(J218,【消去禁止】プルダウンデータ!$D$2:$E$104,2,FALSE))</f>
        <v/>
      </c>
      <c r="L218" s="72" t="str">
        <f t="shared" si="12"/>
        <v/>
      </c>
      <c r="M218" s="71" t="str">
        <f>IF(L218="","",VLOOKUP(L218,【消去禁止】プルダウンデータ!$F$2:$G$103,2,FALSE))</f>
        <v/>
      </c>
      <c r="N218" s="64"/>
      <c r="O218" s="32" t="str">
        <f t="shared" si="10"/>
        <v/>
      </c>
      <c r="P218" s="67"/>
      <c r="Q218" s="33" t="str">
        <f t="shared" si="11"/>
        <v/>
      </c>
      <c r="R218" s="34"/>
    </row>
    <row r="219" spans="1:18" ht="15.75" customHeight="1" x14ac:dyDescent="0.15">
      <c r="A219" s="28">
        <v>214</v>
      </c>
      <c r="B219" s="82"/>
      <c r="C219" s="83"/>
      <c r="D219" s="83"/>
      <c r="E219" s="83"/>
      <c r="F219" s="83"/>
      <c r="G219" s="84"/>
      <c r="H219" s="57"/>
      <c r="I219" s="58" t="str">
        <f>IF(H219="","",VLOOKUP(H219,【消去禁止】プルダウンデータ!$A$1:$B$16,2,FALSE))</f>
        <v/>
      </c>
      <c r="J219" s="59"/>
      <c r="K219" s="71" t="str">
        <f>IF(J219="","",VLOOKUP(J219,【消去禁止】プルダウンデータ!$D$2:$E$104,2,FALSE))</f>
        <v/>
      </c>
      <c r="L219" s="72" t="str">
        <f t="shared" si="12"/>
        <v/>
      </c>
      <c r="M219" s="71" t="str">
        <f>IF(L219="","",VLOOKUP(L219,【消去禁止】プルダウンデータ!$F$2:$G$103,2,FALSE))</f>
        <v/>
      </c>
      <c r="N219" s="64"/>
      <c r="O219" s="32" t="str">
        <f t="shared" si="10"/>
        <v/>
      </c>
      <c r="P219" s="67"/>
      <c r="Q219" s="33" t="str">
        <f t="shared" si="11"/>
        <v/>
      </c>
      <c r="R219" s="34"/>
    </row>
    <row r="220" spans="1:18" ht="15.75" customHeight="1" x14ac:dyDescent="0.15">
      <c r="A220" s="28">
        <v>215</v>
      </c>
      <c r="B220" s="82"/>
      <c r="C220" s="83"/>
      <c r="D220" s="83"/>
      <c r="E220" s="83"/>
      <c r="F220" s="83"/>
      <c r="G220" s="84"/>
      <c r="H220" s="57"/>
      <c r="I220" s="58" t="str">
        <f>IF(H220="","",VLOOKUP(H220,【消去禁止】プルダウンデータ!$A$1:$B$16,2,FALSE))</f>
        <v/>
      </c>
      <c r="J220" s="59"/>
      <c r="K220" s="71" t="str">
        <f>IF(J220="","",VLOOKUP(J220,【消去禁止】プルダウンデータ!$D$2:$E$104,2,FALSE))</f>
        <v/>
      </c>
      <c r="L220" s="72" t="str">
        <f t="shared" si="12"/>
        <v/>
      </c>
      <c r="M220" s="71" t="str">
        <f>IF(L220="","",VLOOKUP(L220,【消去禁止】プルダウンデータ!$F$2:$G$103,2,FALSE))</f>
        <v/>
      </c>
      <c r="N220" s="64"/>
      <c r="O220" s="32" t="str">
        <f t="shared" si="10"/>
        <v/>
      </c>
      <c r="P220" s="67"/>
      <c r="Q220" s="33" t="str">
        <f t="shared" si="11"/>
        <v/>
      </c>
      <c r="R220" s="34"/>
    </row>
    <row r="221" spans="1:18" ht="15.75" customHeight="1" x14ac:dyDescent="0.15">
      <c r="A221" s="28">
        <v>216</v>
      </c>
      <c r="B221" s="82"/>
      <c r="C221" s="83"/>
      <c r="D221" s="83"/>
      <c r="E221" s="83"/>
      <c r="F221" s="83"/>
      <c r="G221" s="84"/>
      <c r="H221" s="57"/>
      <c r="I221" s="58" t="str">
        <f>IF(H221="","",VLOOKUP(H221,【消去禁止】プルダウンデータ!$A$1:$B$16,2,FALSE))</f>
        <v/>
      </c>
      <c r="J221" s="59"/>
      <c r="K221" s="71" t="str">
        <f>IF(J221="","",VLOOKUP(J221,【消去禁止】プルダウンデータ!$D$2:$E$104,2,FALSE))</f>
        <v/>
      </c>
      <c r="L221" s="72" t="str">
        <f t="shared" si="12"/>
        <v/>
      </c>
      <c r="M221" s="71" t="str">
        <f>IF(L221="","",VLOOKUP(L221,【消去禁止】プルダウンデータ!$F$2:$G$103,2,FALSE))</f>
        <v/>
      </c>
      <c r="N221" s="64"/>
      <c r="O221" s="32" t="str">
        <f t="shared" si="10"/>
        <v/>
      </c>
      <c r="P221" s="67"/>
      <c r="Q221" s="33" t="str">
        <f t="shared" si="11"/>
        <v/>
      </c>
      <c r="R221" s="34"/>
    </row>
    <row r="222" spans="1:18" ht="15.75" customHeight="1" x14ac:dyDescent="0.15">
      <c r="A222" s="28">
        <v>217</v>
      </c>
      <c r="B222" s="82"/>
      <c r="C222" s="83"/>
      <c r="D222" s="83"/>
      <c r="E222" s="83"/>
      <c r="F222" s="83"/>
      <c r="G222" s="84"/>
      <c r="H222" s="57"/>
      <c r="I222" s="58" t="str">
        <f>IF(H222="","",VLOOKUP(H222,【消去禁止】プルダウンデータ!$A$1:$B$16,2,FALSE))</f>
        <v/>
      </c>
      <c r="J222" s="59"/>
      <c r="K222" s="71" t="str">
        <f>IF(J222="","",VLOOKUP(J222,【消去禁止】プルダウンデータ!$D$2:$E$104,2,FALSE))</f>
        <v/>
      </c>
      <c r="L222" s="72" t="str">
        <f t="shared" si="12"/>
        <v/>
      </c>
      <c r="M222" s="71" t="str">
        <f>IF(L222="","",VLOOKUP(L222,【消去禁止】プルダウンデータ!$F$2:$G$103,2,FALSE))</f>
        <v/>
      </c>
      <c r="N222" s="64"/>
      <c r="O222" s="32" t="str">
        <f t="shared" si="10"/>
        <v/>
      </c>
      <c r="P222" s="67"/>
      <c r="Q222" s="33" t="str">
        <f t="shared" si="11"/>
        <v/>
      </c>
      <c r="R222" s="34"/>
    </row>
    <row r="223" spans="1:18" ht="15.75" customHeight="1" x14ac:dyDescent="0.15">
      <c r="A223" s="28">
        <v>218</v>
      </c>
      <c r="B223" s="82"/>
      <c r="C223" s="83"/>
      <c r="D223" s="83"/>
      <c r="E223" s="83"/>
      <c r="F223" s="83"/>
      <c r="G223" s="84"/>
      <c r="H223" s="57"/>
      <c r="I223" s="58" t="str">
        <f>IF(H223="","",VLOOKUP(H223,【消去禁止】プルダウンデータ!$A$1:$B$16,2,FALSE))</f>
        <v/>
      </c>
      <c r="J223" s="59"/>
      <c r="K223" s="71" t="str">
        <f>IF(J223="","",VLOOKUP(J223,【消去禁止】プルダウンデータ!$D$2:$E$104,2,FALSE))</f>
        <v/>
      </c>
      <c r="L223" s="72" t="str">
        <f t="shared" si="12"/>
        <v/>
      </c>
      <c r="M223" s="71" t="str">
        <f>IF(L223="","",VLOOKUP(L223,【消去禁止】プルダウンデータ!$F$2:$G$103,2,FALSE))</f>
        <v/>
      </c>
      <c r="N223" s="64"/>
      <c r="O223" s="32" t="str">
        <f t="shared" si="10"/>
        <v/>
      </c>
      <c r="P223" s="67"/>
      <c r="Q223" s="33" t="str">
        <f t="shared" si="11"/>
        <v/>
      </c>
      <c r="R223" s="34"/>
    </row>
    <row r="224" spans="1:18" ht="15.75" customHeight="1" x14ac:dyDescent="0.15">
      <c r="A224" s="28">
        <v>219</v>
      </c>
      <c r="B224" s="82"/>
      <c r="C224" s="83"/>
      <c r="D224" s="83"/>
      <c r="E224" s="83"/>
      <c r="F224" s="83"/>
      <c r="G224" s="84"/>
      <c r="H224" s="57"/>
      <c r="I224" s="58" t="str">
        <f>IF(H224="","",VLOOKUP(H224,【消去禁止】プルダウンデータ!$A$1:$B$16,2,FALSE))</f>
        <v/>
      </c>
      <c r="J224" s="59"/>
      <c r="K224" s="71" t="str">
        <f>IF(J224="","",VLOOKUP(J224,【消去禁止】プルダウンデータ!$D$2:$E$104,2,FALSE))</f>
        <v/>
      </c>
      <c r="L224" s="72" t="str">
        <f t="shared" si="12"/>
        <v/>
      </c>
      <c r="M224" s="71" t="str">
        <f>IF(L224="","",VLOOKUP(L224,【消去禁止】プルダウンデータ!$F$2:$G$103,2,FALSE))</f>
        <v/>
      </c>
      <c r="N224" s="64"/>
      <c r="O224" s="32" t="str">
        <f t="shared" si="10"/>
        <v/>
      </c>
      <c r="P224" s="67"/>
      <c r="Q224" s="33" t="str">
        <f t="shared" si="11"/>
        <v/>
      </c>
      <c r="R224" s="34"/>
    </row>
    <row r="225" spans="1:18" ht="15.75" customHeight="1" x14ac:dyDescent="0.15">
      <c r="A225" s="28">
        <v>220</v>
      </c>
      <c r="B225" s="82"/>
      <c r="C225" s="83"/>
      <c r="D225" s="83"/>
      <c r="E225" s="83"/>
      <c r="F225" s="83"/>
      <c r="G225" s="84"/>
      <c r="H225" s="57"/>
      <c r="I225" s="58" t="str">
        <f>IF(H225="","",VLOOKUP(H225,【消去禁止】プルダウンデータ!$A$1:$B$16,2,FALSE))</f>
        <v/>
      </c>
      <c r="J225" s="59"/>
      <c r="K225" s="71" t="str">
        <f>IF(J225="","",VLOOKUP(J225,【消去禁止】プルダウンデータ!$D$2:$E$104,2,FALSE))</f>
        <v/>
      </c>
      <c r="L225" s="72" t="str">
        <f t="shared" si="12"/>
        <v/>
      </c>
      <c r="M225" s="71" t="str">
        <f>IF(L225="","",VLOOKUP(L225,【消去禁止】プルダウンデータ!$F$2:$G$103,2,FALSE))</f>
        <v/>
      </c>
      <c r="N225" s="64"/>
      <c r="O225" s="32" t="str">
        <f t="shared" si="10"/>
        <v/>
      </c>
      <c r="P225" s="67"/>
      <c r="Q225" s="33" t="str">
        <f t="shared" si="11"/>
        <v/>
      </c>
      <c r="R225" s="34"/>
    </row>
    <row r="226" spans="1:18" ht="15.75" customHeight="1" x14ac:dyDescent="0.15">
      <c r="A226" s="28">
        <v>221</v>
      </c>
      <c r="B226" s="82"/>
      <c r="C226" s="83"/>
      <c r="D226" s="83"/>
      <c r="E226" s="83"/>
      <c r="F226" s="83"/>
      <c r="G226" s="84"/>
      <c r="H226" s="57"/>
      <c r="I226" s="58" t="str">
        <f>IF(H226="","",VLOOKUP(H226,【消去禁止】プルダウンデータ!$A$1:$B$16,2,FALSE))</f>
        <v/>
      </c>
      <c r="J226" s="59"/>
      <c r="K226" s="71" t="str">
        <f>IF(J226="","",VLOOKUP(J226,【消去禁止】プルダウンデータ!$D$2:$E$104,2,FALSE))</f>
        <v/>
      </c>
      <c r="L226" s="72" t="str">
        <f t="shared" si="12"/>
        <v/>
      </c>
      <c r="M226" s="71" t="str">
        <f>IF(L226="","",VLOOKUP(L226,【消去禁止】プルダウンデータ!$F$2:$G$103,2,FALSE))</f>
        <v/>
      </c>
      <c r="N226" s="64"/>
      <c r="O226" s="32" t="str">
        <f t="shared" si="10"/>
        <v/>
      </c>
      <c r="P226" s="67"/>
      <c r="Q226" s="33" t="str">
        <f t="shared" si="11"/>
        <v/>
      </c>
      <c r="R226" s="34"/>
    </row>
    <row r="227" spans="1:18" ht="15.75" customHeight="1" x14ac:dyDescent="0.15">
      <c r="A227" s="28">
        <v>222</v>
      </c>
      <c r="B227" s="82"/>
      <c r="C227" s="83"/>
      <c r="D227" s="83"/>
      <c r="E227" s="83"/>
      <c r="F227" s="83"/>
      <c r="G227" s="84"/>
      <c r="H227" s="57"/>
      <c r="I227" s="58" t="str">
        <f>IF(H227="","",VLOOKUP(H227,【消去禁止】プルダウンデータ!$A$1:$B$16,2,FALSE))</f>
        <v/>
      </c>
      <c r="J227" s="59"/>
      <c r="K227" s="71" t="str">
        <f>IF(J227="","",VLOOKUP(J227,【消去禁止】プルダウンデータ!$D$2:$E$104,2,FALSE))</f>
        <v/>
      </c>
      <c r="L227" s="72" t="str">
        <f t="shared" si="12"/>
        <v/>
      </c>
      <c r="M227" s="71" t="str">
        <f>IF(L227="","",VLOOKUP(L227,【消去禁止】プルダウンデータ!$F$2:$G$103,2,FALSE))</f>
        <v/>
      </c>
      <c r="N227" s="64"/>
      <c r="O227" s="32" t="str">
        <f t="shared" si="10"/>
        <v/>
      </c>
      <c r="P227" s="67"/>
      <c r="Q227" s="33" t="str">
        <f t="shared" si="11"/>
        <v/>
      </c>
      <c r="R227" s="34"/>
    </row>
    <row r="228" spans="1:18" ht="15.75" customHeight="1" x14ac:dyDescent="0.15">
      <c r="A228" s="28">
        <v>223</v>
      </c>
      <c r="B228" s="82"/>
      <c r="C228" s="83"/>
      <c r="D228" s="83"/>
      <c r="E228" s="83"/>
      <c r="F228" s="83"/>
      <c r="G228" s="84"/>
      <c r="H228" s="57"/>
      <c r="I228" s="58" t="str">
        <f>IF(H228="","",VLOOKUP(H228,【消去禁止】プルダウンデータ!$A$1:$B$16,2,FALSE))</f>
        <v/>
      </c>
      <c r="J228" s="59"/>
      <c r="K228" s="71" t="str">
        <f>IF(J228="","",VLOOKUP(J228,【消去禁止】プルダウンデータ!$D$2:$E$104,2,FALSE))</f>
        <v/>
      </c>
      <c r="L228" s="72" t="str">
        <f t="shared" si="12"/>
        <v/>
      </c>
      <c r="M228" s="71" t="str">
        <f>IF(L228="","",VLOOKUP(L228,【消去禁止】プルダウンデータ!$F$2:$G$103,2,FALSE))</f>
        <v/>
      </c>
      <c r="N228" s="64"/>
      <c r="O228" s="32" t="str">
        <f t="shared" si="10"/>
        <v/>
      </c>
      <c r="P228" s="67"/>
      <c r="Q228" s="33" t="str">
        <f t="shared" si="11"/>
        <v/>
      </c>
      <c r="R228" s="34"/>
    </row>
    <row r="229" spans="1:18" ht="15.75" customHeight="1" x14ac:dyDescent="0.15">
      <c r="A229" s="28">
        <v>224</v>
      </c>
      <c r="B229" s="82"/>
      <c r="C229" s="83"/>
      <c r="D229" s="83"/>
      <c r="E229" s="83"/>
      <c r="F229" s="83"/>
      <c r="G229" s="84"/>
      <c r="H229" s="57"/>
      <c r="I229" s="58" t="str">
        <f>IF(H229="","",VLOOKUP(H229,【消去禁止】プルダウンデータ!$A$1:$B$16,2,FALSE))</f>
        <v/>
      </c>
      <c r="J229" s="59"/>
      <c r="K229" s="71" t="str">
        <f>IF(J229="","",VLOOKUP(J229,【消去禁止】プルダウンデータ!$D$2:$E$104,2,FALSE))</f>
        <v/>
      </c>
      <c r="L229" s="72" t="str">
        <f t="shared" si="12"/>
        <v/>
      </c>
      <c r="M229" s="71" t="str">
        <f>IF(L229="","",VLOOKUP(L229,【消去禁止】プルダウンデータ!$F$2:$G$103,2,FALSE))</f>
        <v/>
      </c>
      <c r="N229" s="64"/>
      <c r="O229" s="32" t="str">
        <f t="shared" si="10"/>
        <v/>
      </c>
      <c r="P229" s="67"/>
      <c r="Q229" s="33" t="str">
        <f t="shared" si="11"/>
        <v/>
      </c>
      <c r="R229" s="34"/>
    </row>
    <row r="230" spans="1:18" ht="15.75" customHeight="1" x14ac:dyDescent="0.15">
      <c r="A230" s="28">
        <v>225</v>
      </c>
      <c r="B230" s="82"/>
      <c r="C230" s="83"/>
      <c r="D230" s="83"/>
      <c r="E230" s="83"/>
      <c r="F230" s="83"/>
      <c r="G230" s="84"/>
      <c r="H230" s="57"/>
      <c r="I230" s="58" t="str">
        <f>IF(H230="","",VLOOKUP(H230,【消去禁止】プルダウンデータ!$A$1:$B$16,2,FALSE))</f>
        <v/>
      </c>
      <c r="J230" s="59"/>
      <c r="K230" s="71" t="str">
        <f>IF(J230="","",VLOOKUP(J230,【消去禁止】プルダウンデータ!$D$2:$E$104,2,FALSE))</f>
        <v/>
      </c>
      <c r="L230" s="72" t="str">
        <f t="shared" si="12"/>
        <v/>
      </c>
      <c r="M230" s="71" t="str">
        <f>IF(L230="","",VLOOKUP(L230,【消去禁止】プルダウンデータ!$F$2:$G$103,2,FALSE))</f>
        <v/>
      </c>
      <c r="N230" s="64"/>
      <c r="O230" s="32" t="str">
        <f t="shared" si="10"/>
        <v/>
      </c>
      <c r="P230" s="67"/>
      <c r="Q230" s="33" t="str">
        <f t="shared" si="11"/>
        <v/>
      </c>
      <c r="R230" s="34"/>
    </row>
    <row r="231" spans="1:18" ht="15.75" customHeight="1" x14ac:dyDescent="0.15">
      <c r="A231" s="28">
        <v>226</v>
      </c>
      <c r="B231" s="82"/>
      <c r="C231" s="83"/>
      <c r="D231" s="83"/>
      <c r="E231" s="83"/>
      <c r="F231" s="83"/>
      <c r="G231" s="84"/>
      <c r="H231" s="57"/>
      <c r="I231" s="58" t="str">
        <f>IF(H231="","",VLOOKUP(H231,【消去禁止】プルダウンデータ!$A$1:$B$16,2,FALSE))</f>
        <v/>
      </c>
      <c r="J231" s="59"/>
      <c r="K231" s="71" t="str">
        <f>IF(J231="","",VLOOKUP(J231,【消去禁止】プルダウンデータ!$D$2:$E$104,2,FALSE))</f>
        <v/>
      </c>
      <c r="L231" s="72" t="str">
        <f t="shared" si="12"/>
        <v/>
      </c>
      <c r="M231" s="71" t="str">
        <f>IF(L231="","",VLOOKUP(L231,【消去禁止】プルダウンデータ!$F$2:$G$103,2,FALSE))</f>
        <v/>
      </c>
      <c r="N231" s="64"/>
      <c r="O231" s="32" t="str">
        <f t="shared" si="10"/>
        <v/>
      </c>
      <c r="P231" s="67"/>
      <c r="Q231" s="33" t="str">
        <f t="shared" si="11"/>
        <v/>
      </c>
      <c r="R231" s="34"/>
    </row>
    <row r="232" spans="1:18" ht="15.75" customHeight="1" x14ac:dyDescent="0.15">
      <c r="A232" s="28">
        <v>227</v>
      </c>
      <c r="B232" s="82"/>
      <c r="C232" s="83"/>
      <c r="D232" s="83"/>
      <c r="E232" s="83"/>
      <c r="F232" s="83"/>
      <c r="G232" s="84"/>
      <c r="H232" s="57"/>
      <c r="I232" s="58" t="str">
        <f>IF(H232="","",VLOOKUP(H232,【消去禁止】プルダウンデータ!$A$1:$B$16,2,FALSE))</f>
        <v/>
      </c>
      <c r="J232" s="59"/>
      <c r="K232" s="71" t="str">
        <f>IF(J232="","",VLOOKUP(J232,【消去禁止】プルダウンデータ!$D$2:$E$104,2,FALSE))</f>
        <v/>
      </c>
      <c r="L232" s="72" t="str">
        <f t="shared" si="12"/>
        <v/>
      </c>
      <c r="M232" s="71" t="str">
        <f>IF(L232="","",VLOOKUP(L232,【消去禁止】プルダウンデータ!$F$2:$G$103,2,FALSE))</f>
        <v/>
      </c>
      <c r="N232" s="64"/>
      <c r="O232" s="32" t="str">
        <f t="shared" si="10"/>
        <v/>
      </c>
      <c r="P232" s="67"/>
      <c r="Q232" s="33" t="str">
        <f t="shared" si="11"/>
        <v/>
      </c>
      <c r="R232" s="34"/>
    </row>
    <row r="233" spans="1:18" ht="15.75" customHeight="1" x14ac:dyDescent="0.15">
      <c r="A233" s="28">
        <v>228</v>
      </c>
      <c r="B233" s="82"/>
      <c r="C233" s="83"/>
      <c r="D233" s="83"/>
      <c r="E233" s="83"/>
      <c r="F233" s="83"/>
      <c r="G233" s="84"/>
      <c r="H233" s="57"/>
      <c r="I233" s="58" t="str">
        <f>IF(H233="","",VLOOKUP(H233,【消去禁止】プルダウンデータ!$A$1:$B$16,2,FALSE))</f>
        <v/>
      </c>
      <c r="J233" s="59"/>
      <c r="K233" s="71" t="str">
        <f>IF(J233="","",VLOOKUP(J233,【消去禁止】プルダウンデータ!$D$2:$E$104,2,FALSE))</f>
        <v/>
      </c>
      <c r="L233" s="72" t="str">
        <f t="shared" si="12"/>
        <v/>
      </c>
      <c r="M233" s="71" t="str">
        <f>IF(L233="","",VLOOKUP(L233,【消去禁止】プルダウンデータ!$F$2:$G$103,2,FALSE))</f>
        <v/>
      </c>
      <c r="N233" s="64"/>
      <c r="O233" s="32" t="str">
        <f t="shared" si="10"/>
        <v/>
      </c>
      <c r="P233" s="67"/>
      <c r="Q233" s="33" t="str">
        <f t="shared" si="11"/>
        <v/>
      </c>
      <c r="R233" s="34"/>
    </row>
    <row r="234" spans="1:18" ht="15.75" customHeight="1" x14ac:dyDescent="0.15">
      <c r="A234" s="28">
        <v>229</v>
      </c>
      <c r="B234" s="82"/>
      <c r="C234" s="83"/>
      <c r="D234" s="83"/>
      <c r="E234" s="83"/>
      <c r="F234" s="83"/>
      <c r="G234" s="84"/>
      <c r="H234" s="57"/>
      <c r="I234" s="58" t="str">
        <f>IF(H234="","",VLOOKUP(H234,【消去禁止】プルダウンデータ!$A$1:$B$16,2,FALSE))</f>
        <v/>
      </c>
      <c r="J234" s="59"/>
      <c r="K234" s="71" t="str">
        <f>IF(J234="","",VLOOKUP(J234,【消去禁止】プルダウンデータ!$D$2:$E$104,2,FALSE))</f>
        <v/>
      </c>
      <c r="L234" s="72" t="str">
        <f t="shared" si="12"/>
        <v/>
      </c>
      <c r="M234" s="71" t="str">
        <f>IF(L234="","",VLOOKUP(L234,【消去禁止】プルダウンデータ!$F$2:$G$103,2,FALSE))</f>
        <v/>
      </c>
      <c r="N234" s="64"/>
      <c r="O234" s="32" t="str">
        <f t="shared" si="10"/>
        <v/>
      </c>
      <c r="P234" s="67"/>
      <c r="Q234" s="33" t="str">
        <f t="shared" si="11"/>
        <v/>
      </c>
      <c r="R234" s="34"/>
    </row>
    <row r="235" spans="1:18" ht="15.75" customHeight="1" x14ac:dyDescent="0.15">
      <c r="A235" s="28">
        <v>230</v>
      </c>
      <c r="B235" s="82"/>
      <c r="C235" s="83"/>
      <c r="D235" s="83"/>
      <c r="E235" s="83"/>
      <c r="F235" s="83"/>
      <c r="G235" s="84"/>
      <c r="H235" s="57"/>
      <c r="I235" s="58" t="str">
        <f>IF(H235="","",VLOOKUP(H235,【消去禁止】プルダウンデータ!$A$1:$B$16,2,FALSE))</f>
        <v/>
      </c>
      <c r="J235" s="59"/>
      <c r="K235" s="71" t="str">
        <f>IF(J235="","",VLOOKUP(J235,【消去禁止】プルダウンデータ!$D$2:$E$104,2,FALSE))</f>
        <v/>
      </c>
      <c r="L235" s="72" t="str">
        <f t="shared" si="12"/>
        <v/>
      </c>
      <c r="M235" s="71" t="str">
        <f>IF(L235="","",VLOOKUP(L235,【消去禁止】プルダウンデータ!$F$2:$G$103,2,FALSE))</f>
        <v/>
      </c>
      <c r="N235" s="64"/>
      <c r="O235" s="32" t="str">
        <f t="shared" si="10"/>
        <v/>
      </c>
      <c r="P235" s="67"/>
      <c r="Q235" s="33" t="str">
        <f t="shared" si="11"/>
        <v/>
      </c>
      <c r="R235" s="34"/>
    </row>
    <row r="236" spans="1:18" ht="15.75" customHeight="1" x14ac:dyDescent="0.15">
      <c r="A236" s="28">
        <v>231</v>
      </c>
      <c r="B236" s="82"/>
      <c r="C236" s="83"/>
      <c r="D236" s="83"/>
      <c r="E236" s="83"/>
      <c r="F236" s="83"/>
      <c r="G236" s="84"/>
      <c r="H236" s="57"/>
      <c r="I236" s="58" t="str">
        <f>IF(H236="","",VLOOKUP(H236,【消去禁止】プルダウンデータ!$A$1:$B$16,2,FALSE))</f>
        <v/>
      </c>
      <c r="J236" s="59"/>
      <c r="K236" s="71" t="str">
        <f>IF(J236="","",VLOOKUP(J236,【消去禁止】プルダウンデータ!$D$2:$E$104,2,FALSE))</f>
        <v/>
      </c>
      <c r="L236" s="72" t="str">
        <f t="shared" si="12"/>
        <v/>
      </c>
      <c r="M236" s="71" t="str">
        <f>IF(L236="","",VLOOKUP(L236,【消去禁止】プルダウンデータ!$F$2:$G$103,2,FALSE))</f>
        <v/>
      </c>
      <c r="N236" s="64"/>
      <c r="O236" s="32" t="str">
        <f t="shared" si="10"/>
        <v/>
      </c>
      <c r="P236" s="67"/>
      <c r="Q236" s="33" t="str">
        <f t="shared" si="11"/>
        <v/>
      </c>
      <c r="R236" s="34"/>
    </row>
    <row r="237" spans="1:18" ht="15.75" customHeight="1" x14ac:dyDescent="0.15">
      <c r="A237" s="28">
        <v>232</v>
      </c>
      <c r="B237" s="82"/>
      <c r="C237" s="83"/>
      <c r="D237" s="83"/>
      <c r="E237" s="83"/>
      <c r="F237" s="83"/>
      <c r="G237" s="84"/>
      <c r="H237" s="57"/>
      <c r="I237" s="58" t="str">
        <f>IF(H237="","",VLOOKUP(H237,【消去禁止】プルダウンデータ!$A$1:$B$16,2,FALSE))</f>
        <v/>
      </c>
      <c r="J237" s="59"/>
      <c r="K237" s="71" t="str">
        <f>IF(J237="","",VLOOKUP(J237,【消去禁止】プルダウンデータ!$D$2:$E$104,2,FALSE))</f>
        <v/>
      </c>
      <c r="L237" s="72" t="str">
        <f t="shared" si="12"/>
        <v/>
      </c>
      <c r="M237" s="71" t="str">
        <f>IF(L237="","",VLOOKUP(L237,【消去禁止】プルダウンデータ!$F$2:$G$103,2,FALSE))</f>
        <v/>
      </c>
      <c r="N237" s="64"/>
      <c r="O237" s="32" t="str">
        <f t="shared" si="10"/>
        <v/>
      </c>
      <c r="P237" s="67"/>
      <c r="Q237" s="33" t="str">
        <f t="shared" si="11"/>
        <v/>
      </c>
      <c r="R237" s="34"/>
    </row>
    <row r="238" spans="1:18" ht="15.75" customHeight="1" x14ac:dyDescent="0.15">
      <c r="A238" s="28">
        <v>233</v>
      </c>
      <c r="B238" s="82"/>
      <c r="C238" s="83"/>
      <c r="D238" s="83"/>
      <c r="E238" s="83"/>
      <c r="F238" s="83"/>
      <c r="G238" s="84"/>
      <c r="H238" s="57"/>
      <c r="I238" s="58" t="str">
        <f>IF(H238="","",VLOOKUP(H238,【消去禁止】プルダウンデータ!$A$1:$B$16,2,FALSE))</f>
        <v/>
      </c>
      <c r="J238" s="59"/>
      <c r="K238" s="71" t="str">
        <f>IF(J238="","",VLOOKUP(J238,【消去禁止】プルダウンデータ!$D$2:$E$104,2,FALSE))</f>
        <v/>
      </c>
      <c r="L238" s="72" t="str">
        <f t="shared" si="12"/>
        <v/>
      </c>
      <c r="M238" s="71" t="str">
        <f>IF(L238="","",VLOOKUP(L238,【消去禁止】プルダウンデータ!$F$2:$G$103,2,FALSE))</f>
        <v/>
      </c>
      <c r="N238" s="64"/>
      <c r="O238" s="32" t="str">
        <f t="shared" si="10"/>
        <v/>
      </c>
      <c r="P238" s="67"/>
      <c r="Q238" s="33" t="str">
        <f t="shared" si="11"/>
        <v/>
      </c>
      <c r="R238" s="34"/>
    </row>
    <row r="239" spans="1:18" ht="15.75" customHeight="1" x14ac:dyDescent="0.15">
      <c r="A239" s="28">
        <v>234</v>
      </c>
      <c r="B239" s="82"/>
      <c r="C239" s="83"/>
      <c r="D239" s="83"/>
      <c r="E239" s="83"/>
      <c r="F239" s="83"/>
      <c r="G239" s="84"/>
      <c r="H239" s="57"/>
      <c r="I239" s="58" t="str">
        <f>IF(H239="","",VLOOKUP(H239,【消去禁止】プルダウンデータ!$A$1:$B$16,2,FALSE))</f>
        <v/>
      </c>
      <c r="J239" s="59"/>
      <c r="K239" s="71" t="str">
        <f>IF(J239="","",VLOOKUP(J239,【消去禁止】プルダウンデータ!$D$2:$E$104,2,FALSE))</f>
        <v/>
      </c>
      <c r="L239" s="72" t="str">
        <f t="shared" si="12"/>
        <v/>
      </c>
      <c r="M239" s="71" t="str">
        <f>IF(L239="","",VLOOKUP(L239,【消去禁止】プルダウンデータ!$F$2:$G$103,2,FALSE))</f>
        <v/>
      </c>
      <c r="N239" s="64"/>
      <c r="O239" s="32" t="str">
        <f t="shared" si="10"/>
        <v/>
      </c>
      <c r="P239" s="67"/>
      <c r="Q239" s="33" t="str">
        <f t="shared" si="11"/>
        <v/>
      </c>
      <c r="R239" s="34"/>
    </row>
    <row r="240" spans="1:18" ht="15.75" customHeight="1" x14ac:dyDescent="0.15">
      <c r="A240" s="28">
        <v>235</v>
      </c>
      <c r="B240" s="82"/>
      <c r="C240" s="83"/>
      <c r="D240" s="83"/>
      <c r="E240" s="83"/>
      <c r="F240" s="83"/>
      <c r="G240" s="84"/>
      <c r="H240" s="57"/>
      <c r="I240" s="58" t="str">
        <f>IF(H240="","",VLOOKUP(H240,【消去禁止】プルダウンデータ!$A$1:$B$16,2,FALSE))</f>
        <v/>
      </c>
      <c r="J240" s="59"/>
      <c r="K240" s="71" t="str">
        <f>IF(J240="","",VLOOKUP(J240,【消去禁止】プルダウンデータ!$D$2:$E$104,2,FALSE))</f>
        <v/>
      </c>
      <c r="L240" s="72" t="str">
        <f t="shared" si="12"/>
        <v/>
      </c>
      <c r="M240" s="71" t="str">
        <f>IF(L240="","",VLOOKUP(L240,【消去禁止】プルダウンデータ!$F$2:$G$103,2,FALSE))</f>
        <v/>
      </c>
      <c r="N240" s="64"/>
      <c r="O240" s="32" t="str">
        <f t="shared" si="10"/>
        <v/>
      </c>
      <c r="P240" s="67"/>
      <c r="Q240" s="33" t="str">
        <f t="shared" si="11"/>
        <v/>
      </c>
      <c r="R240" s="34"/>
    </row>
    <row r="241" spans="1:18" ht="15.75" customHeight="1" x14ac:dyDescent="0.15">
      <c r="A241" s="28">
        <v>236</v>
      </c>
      <c r="B241" s="82"/>
      <c r="C241" s="83"/>
      <c r="D241" s="83"/>
      <c r="E241" s="83"/>
      <c r="F241" s="83"/>
      <c r="G241" s="84"/>
      <c r="H241" s="57"/>
      <c r="I241" s="58" t="str">
        <f>IF(H241="","",VLOOKUP(H241,【消去禁止】プルダウンデータ!$A$1:$B$16,2,FALSE))</f>
        <v/>
      </c>
      <c r="J241" s="59"/>
      <c r="K241" s="71" t="str">
        <f>IF(J241="","",VLOOKUP(J241,【消去禁止】プルダウンデータ!$D$2:$E$104,2,FALSE))</f>
        <v/>
      </c>
      <c r="L241" s="72" t="str">
        <f t="shared" si="12"/>
        <v/>
      </c>
      <c r="M241" s="71" t="str">
        <f>IF(L241="","",VLOOKUP(L241,【消去禁止】プルダウンデータ!$F$2:$G$103,2,FALSE))</f>
        <v/>
      </c>
      <c r="N241" s="64"/>
      <c r="O241" s="32" t="str">
        <f t="shared" si="10"/>
        <v/>
      </c>
      <c r="P241" s="67"/>
      <c r="Q241" s="33" t="str">
        <f t="shared" si="11"/>
        <v/>
      </c>
      <c r="R241" s="34"/>
    </row>
    <row r="242" spans="1:18" ht="15.75" customHeight="1" x14ac:dyDescent="0.15">
      <c r="A242" s="28">
        <v>237</v>
      </c>
      <c r="B242" s="82"/>
      <c r="C242" s="83"/>
      <c r="D242" s="83"/>
      <c r="E242" s="83"/>
      <c r="F242" s="83"/>
      <c r="G242" s="84"/>
      <c r="H242" s="57"/>
      <c r="I242" s="58" t="str">
        <f>IF(H242="","",VLOOKUP(H242,【消去禁止】プルダウンデータ!$A$1:$B$16,2,FALSE))</f>
        <v/>
      </c>
      <c r="J242" s="59"/>
      <c r="K242" s="71" t="str">
        <f>IF(J242="","",VLOOKUP(J242,【消去禁止】プルダウンデータ!$D$2:$E$104,2,FALSE))</f>
        <v/>
      </c>
      <c r="L242" s="72" t="str">
        <f t="shared" si="12"/>
        <v/>
      </c>
      <c r="M242" s="71" t="str">
        <f>IF(L242="","",VLOOKUP(L242,【消去禁止】プルダウンデータ!$F$2:$G$103,2,FALSE))</f>
        <v/>
      </c>
      <c r="N242" s="64"/>
      <c r="O242" s="32" t="str">
        <f t="shared" si="10"/>
        <v/>
      </c>
      <c r="P242" s="67"/>
      <c r="Q242" s="33" t="str">
        <f t="shared" si="11"/>
        <v/>
      </c>
      <c r="R242" s="34"/>
    </row>
    <row r="243" spans="1:18" ht="15.75" customHeight="1" x14ac:dyDescent="0.15">
      <c r="A243" s="28">
        <v>238</v>
      </c>
      <c r="B243" s="82"/>
      <c r="C243" s="83"/>
      <c r="D243" s="83"/>
      <c r="E243" s="83"/>
      <c r="F243" s="83"/>
      <c r="G243" s="84"/>
      <c r="H243" s="57"/>
      <c r="I243" s="58" t="str">
        <f>IF(H243="","",VLOOKUP(H243,【消去禁止】プルダウンデータ!$A$1:$B$16,2,FALSE))</f>
        <v/>
      </c>
      <c r="J243" s="59"/>
      <c r="K243" s="71" t="str">
        <f>IF(J243="","",VLOOKUP(J243,【消去禁止】プルダウンデータ!$D$2:$E$104,2,FALSE))</f>
        <v/>
      </c>
      <c r="L243" s="72" t="str">
        <f t="shared" si="12"/>
        <v/>
      </c>
      <c r="M243" s="71" t="str">
        <f>IF(L243="","",VLOOKUP(L243,【消去禁止】プルダウンデータ!$F$2:$G$103,2,FALSE))</f>
        <v/>
      </c>
      <c r="N243" s="64"/>
      <c r="O243" s="32" t="str">
        <f t="shared" si="10"/>
        <v/>
      </c>
      <c r="P243" s="67"/>
      <c r="Q243" s="33" t="str">
        <f t="shared" si="11"/>
        <v/>
      </c>
      <c r="R243" s="34"/>
    </row>
    <row r="244" spans="1:18" ht="15.75" customHeight="1" x14ac:dyDescent="0.15">
      <c r="A244" s="28">
        <v>239</v>
      </c>
      <c r="B244" s="82"/>
      <c r="C244" s="83"/>
      <c r="D244" s="83"/>
      <c r="E244" s="83"/>
      <c r="F244" s="83"/>
      <c r="G244" s="84"/>
      <c r="H244" s="57"/>
      <c r="I244" s="58" t="str">
        <f>IF(H244="","",VLOOKUP(H244,【消去禁止】プルダウンデータ!$A$1:$B$16,2,FALSE))</f>
        <v/>
      </c>
      <c r="J244" s="59"/>
      <c r="K244" s="71" t="str">
        <f>IF(J244="","",VLOOKUP(J244,【消去禁止】プルダウンデータ!$D$2:$E$104,2,FALSE))</f>
        <v/>
      </c>
      <c r="L244" s="72" t="str">
        <f t="shared" si="12"/>
        <v/>
      </c>
      <c r="M244" s="71" t="str">
        <f>IF(L244="","",VLOOKUP(L244,【消去禁止】プルダウンデータ!$F$2:$G$103,2,FALSE))</f>
        <v/>
      </c>
      <c r="N244" s="64"/>
      <c r="O244" s="32" t="str">
        <f t="shared" si="10"/>
        <v/>
      </c>
      <c r="P244" s="67"/>
      <c r="Q244" s="33" t="str">
        <f t="shared" si="11"/>
        <v/>
      </c>
      <c r="R244" s="34"/>
    </row>
    <row r="245" spans="1:18" ht="15.75" customHeight="1" x14ac:dyDescent="0.15">
      <c r="A245" s="28">
        <v>240</v>
      </c>
      <c r="B245" s="82"/>
      <c r="C245" s="83"/>
      <c r="D245" s="83"/>
      <c r="E245" s="83"/>
      <c r="F245" s="83"/>
      <c r="G245" s="84"/>
      <c r="H245" s="57"/>
      <c r="I245" s="58" t="str">
        <f>IF(H245="","",VLOOKUP(H245,【消去禁止】プルダウンデータ!$A$1:$B$16,2,FALSE))</f>
        <v/>
      </c>
      <c r="J245" s="59"/>
      <c r="K245" s="71" t="str">
        <f>IF(J245="","",VLOOKUP(J245,【消去禁止】プルダウンデータ!$D$2:$E$104,2,FALSE))</f>
        <v/>
      </c>
      <c r="L245" s="72" t="str">
        <f t="shared" si="12"/>
        <v/>
      </c>
      <c r="M245" s="71" t="str">
        <f>IF(L245="","",VLOOKUP(L245,【消去禁止】プルダウンデータ!$F$2:$G$103,2,FALSE))</f>
        <v/>
      </c>
      <c r="N245" s="64"/>
      <c r="O245" s="32" t="str">
        <f t="shared" si="10"/>
        <v/>
      </c>
      <c r="P245" s="67"/>
      <c r="Q245" s="33" t="str">
        <f t="shared" si="11"/>
        <v/>
      </c>
      <c r="R245" s="34"/>
    </row>
    <row r="246" spans="1:18" ht="15.75" customHeight="1" x14ac:dyDescent="0.15">
      <c r="A246" s="28">
        <v>241</v>
      </c>
      <c r="B246" s="82"/>
      <c r="C246" s="83"/>
      <c r="D246" s="83"/>
      <c r="E246" s="83"/>
      <c r="F246" s="83"/>
      <c r="G246" s="84"/>
      <c r="H246" s="57"/>
      <c r="I246" s="58" t="str">
        <f>IF(H246="","",VLOOKUP(H246,【消去禁止】プルダウンデータ!$A$1:$B$16,2,FALSE))</f>
        <v/>
      </c>
      <c r="J246" s="59"/>
      <c r="K246" s="71" t="str">
        <f>IF(J246="","",VLOOKUP(J246,【消去禁止】プルダウンデータ!$D$2:$E$104,2,FALSE))</f>
        <v/>
      </c>
      <c r="L246" s="72" t="str">
        <f t="shared" si="12"/>
        <v/>
      </c>
      <c r="M246" s="71" t="str">
        <f>IF(L246="","",VLOOKUP(L246,【消去禁止】プルダウンデータ!$F$2:$G$103,2,FALSE))</f>
        <v/>
      </c>
      <c r="N246" s="64"/>
      <c r="O246" s="32" t="str">
        <f t="shared" si="10"/>
        <v/>
      </c>
      <c r="P246" s="67"/>
      <c r="Q246" s="33" t="str">
        <f t="shared" si="11"/>
        <v/>
      </c>
      <c r="R246" s="34"/>
    </row>
    <row r="247" spans="1:18" ht="15.75" customHeight="1" x14ac:dyDescent="0.15">
      <c r="A247" s="28">
        <v>242</v>
      </c>
      <c r="B247" s="82"/>
      <c r="C247" s="83"/>
      <c r="D247" s="83"/>
      <c r="E247" s="83"/>
      <c r="F247" s="83"/>
      <c r="G247" s="84"/>
      <c r="H247" s="57"/>
      <c r="I247" s="58" t="str">
        <f>IF(H247="","",VLOOKUP(H247,【消去禁止】プルダウンデータ!$A$1:$B$16,2,FALSE))</f>
        <v/>
      </c>
      <c r="J247" s="59"/>
      <c r="K247" s="71" t="str">
        <f>IF(J247="","",VLOOKUP(J247,【消去禁止】プルダウンデータ!$D$2:$E$104,2,FALSE))</f>
        <v/>
      </c>
      <c r="L247" s="72" t="str">
        <f t="shared" si="12"/>
        <v/>
      </c>
      <c r="M247" s="71" t="str">
        <f>IF(L247="","",VLOOKUP(L247,【消去禁止】プルダウンデータ!$F$2:$G$103,2,FALSE))</f>
        <v/>
      </c>
      <c r="N247" s="64"/>
      <c r="O247" s="32" t="str">
        <f t="shared" si="10"/>
        <v/>
      </c>
      <c r="P247" s="67"/>
      <c r="Q247" s="33" t="str">
        <f t="shared" si="11"/>
        <v/>
      </c>
      <c r="R247" s="34"/>
    </row>
    <row r="248" spans="1:18" ht="15.75" customHeight="1" x14ac:dyDescent="0.15">
      <c r="A248" s="28">
        <v>243</v>
      </c>
      <c r="B248" s="82"/>
      <c r="C248" s="83"/>
      <c r="D248" s="83"/>
      <c r="E248" s="83"/>
      <c r="F248" s="83"/>
      <c r="G248" s="84"/>
      <c r="H248" s="57"/>
      <c r="I248" s="58" t="str">
        <f>IF(H248="","",VLOOKUP(H248,【消去禁止】プルダウンデータ!$A$1:$B$16,2,FALSE))</f>
        <v/>
      </c>
      <c r="J248" s="59"/>
      <c r="K248" s="71" t="str">
        <f>IF(J248="","",VLOOKUP(J248,【消去禁止】プルダウンデータ!$D$2:$E$104,2,FALSE))</f>
        <v/>
      </c>
      <c r="L248" s="72" t="str">
        <f t="shared" si="12"/>
        <v/>
      </c>
      <c r="M248" s="71" t="str">
        <f>IF(L248="","",VLOOKUP(L248,【消去禁止】プルダウンデータ!$F$2:$G$103,2,FALSE))</f>
        <v/>
      </c>
      <c r="N248" s="64"/>
      <c r="O248" s="32" t="str">
        <f t="shared" si="10"/>
        <v/>
      </c>
      <c r="P248" s="67"/>
      <c r="Q248" s="33" t="str">
        <f t="shared" si="11"/>
        <v/>
      </c>
      <c r="R248" s="34"/>
    </row>
    <row r="249" spans="1:18" ht="15.75" customHeight="1" x14ac:dyDescent="0.15">
      <c r="A249" s="28">
        <v>244</v>
      </c>
      <c r="B249" s="82"/>
      <c r="C249" s="83"/>
      <c r="D249" s="83"/>
      <c r="E249" s="83"/>
      <c r="F249" s="83"/>
      <c r="G249" s="84"/>
      <c r="H249" s="57"/>
      <c r="I249" s="58" t="str">
        <f>IF(H249="","",VLOOKUP(H249,【消去禁止】プルダウンデータ!$A$1:$B$16,2,FALSE))</f>
        <v/>
      </c>
      <c r="J249" s="59"/>
      <c r="K249" s="71" t="str">
        <f>IF(J249="","",VLOOKUP(J249,【消去禁止】プルダウンデータ!$D$2:$E$104,2,FALSE))</f>
        <v/>
      </c>
      <c r="L249" s="72" t="str">
        <f t="shared" si="12"/>
        <v/>
      </c>
      <c r="M249" s="71" t="str">
        <f>IF(L249="","",VLOOKUP(L249,【消去禁止】プルダウンデータ!$F$2:$G$103,2,FALSE))</f>
        <v/>
      </c>
      <c r="N249" s="64"/>
      <c r="O249" s="32" t="str">
        <f t="shared" si="10"/>
        <v/>
      </c>
      <c r="P249" s="67"/>
      <c r="Q249" s="33" t="str">
        <f t="shared" si="11"/>
        <v/>
      </c>
      <c r="R249" s="34"/>
    </row>
    <row r="250" spans="1:18" ht="15.75" customHeight="1" x14ac:dyDescent="0.15">
      <c r="A250" s="28">
        <v>245</v>
      </c>
      <c r="B250" s="82"/>
      <c r="C250" s="83"/>
      <c r="D250" s="83"/>
      <c r="E250" s="83"/>
      <c r="F250" s="83"/>
      <c r="G250" s="84"/>
      <c r="H250" s="57"/>
      <c r="I250" s="58" t="str">
        <f>IF(H250="","",VLOOKUP(H250,【消去禁止】プルダウンデータ!$A$1:$B$16,2,FALSE))</f>
        <v/>
      </c>
      <c r="J250" s="59"/>
      <c r="K250" s="71" t="str">
        <f>IF(J250="","",VLOOKUP(J250,【消去禁止】プルダウンデータ!$D$2:$E$104,2,FALSE))</f>
        <v/>
      </c>
      <c r="L250" s="72" t="str">
        <f t="shared" si="12"/>
        <v/>
      </c>
      <c r="M250" s="71" t="str">
        <f>IF(L250="","",VLOOKUP(L250,【消去禁止】プルダウンデータ!$F$2:$G$103,2,FALSE))</f>
        <v/>
      </c>
      <c r="N250" s="64"/>
      <c r="O250" s="32" t="str">
        <f t="shared" si="10"/>
        <v/>
      </c>
      <c r="P250" s="67"/>
      <c r="Q250" s="33" t="str">
        <f t="shared" si="11"/>
        <v/>
      </c>
      <c r="R250" s="34"/>
    </row>
    <row r="251" spans="1:18" ht="15.75" customHeight="1" x14ac:dyDescent="0.15">
      <c r="A251" s="28">
        <v>246</v>
      </c>
      <c r="B251" s="82"/>
      <c r="C251" s="83"/>
      <c r="D251" s="83"/>
      <c r="E251" s="83"/>
      <c r="F251" s="83"/>
      <c r="G251" s="84"/>
      <c r="H251" s="57"/>
      <c r="I251" s="58" t="str">
        <f>IF(H251="","",VLOOKUP(H251,【消去禁止】プルダウンデータ!$A$1:$B$16,2,FALSE))</f>
        <v/>
      </c>
      <c r="J251" s="59"/>
      <c r="K251" s="71" t="str">
        <f>IF(J251="","",VLOOKUP(J251,【消去禁止】プルダウンデータ!$D$2:$E$104,2,FALSE))</f>
        <v/>
      </c>
      <c r="L251" s="72" t="str">
        <f t="shared" si="12"/>
        <v/>
      </c>
      <c r="M251" s="71" t="str">
        <f>IF(L251="","",VLOOKUP(L251,【消去禁止】プルダウンデータ!$F$2:$G$103,2,FALSE))</f>
        <v/>
      </c>
      <c r="N251" s="64"/>
      <c r="O251" s="32" t="str">
        <f t="shared" si="10"/>
        <v/>
      </c>
      <c r="P251" s="67"/>
      <c r="Q251" s="33" t="str">
        <f t="shared" si="11"/>
        <v/>
      </c>
      <c r="R251" s="34"/>
    </row>
    <row r="252" spans="1:18" ht="15.75" customHeight="1" x14ac:dyDescent="0.15">
      <c r="A252" s="28">
        <v>247</v>
      </c>
      <c r="B252" s="82"/>
      <c r="C252" s="83"/>
      <c r="D252" s="83"/>
      <c r="E252" s="83"/>
      <c r="F252" s="83"/>
      <c r="G252" s="84"/>
      <c r="H252" s="57"/>
      <c r="I252" s="58" t="str">
        <f>IF(H252="","",VLOOKUP(H252,【消去禁止】プルダウンデータ!$A$1:$B$16,2,FALSE))</f>
        <v/>
      </c>
      <c r="J252" s="59"/>
      <c r="K252" s="71" t="str">
        <f>IF(J252="","",VLOOKUP(J252,【消去禁止】プルダウンデータ!$D$2:$E$104,2,FALSE))</f>
        <v/>
      </c>
      <c r="L252" s="72" t="str">
        <f t="shared" si="12"/>
        <v/>
      </c>
      <c r="M252" s="71" t="str">
        <f>IF(L252="","",VLOOKUP(L252,【消去禁止】プルダウンデータ!$F$2:$G$103,2,FALSE))</f>
        <v/>
      </c>
      <c r="N252" s="64"/>
      <c r="O252" s="32" t="str">
        <f t="shared" si="10"/>
        <v/>
      </c>
      <c r="P252" s="67"/>
      <c r="Q252" s="33" t="str">
        <f t="shared" si="11"/>
        <v/>
      </c>
      <c r="R252" s="34"/>
    </row>
    <row r="253" spans="1:18" ht="15.75" customHeight="1" x14ac:dyDescent="0.15">
      <c r="A253" s="28">
        <v>248</v>
      </c>
      <c r="B253" s="82"/>
      <c r="C253" s="83"/>
      <c r="D253" s="83"/>
      <c r="E253" s="83"/>
      <c r="F253" s="83"/>
      <c r="G253" s="84"/>
      <c r="H253" s="57"/>
      <c r="I253" s="58" t="str">
        <f>IF(H253="","",VLOOKUP(H253,【消去禁止】プルダウンデータ!$A$1:$B$16,2,FALSE))</f>
        <v/>
      </c>
      <c r="J253" s="59"/>
      <c r="K253" s="71" t="str">
        <f>IF(J253="","",VLOOKUP(J253,【消去禁止】プルダウンデータ!$D$2:$E$104,2,FALSE))</f>
        <v/>
      </c>
      <c r="L253" s="72" t="str">
        <f t="shared" si="12"/>
        <v/>
      </c>
      <c r="M253" s="71" t="str">
        <f>IF(L253="","",VLOOKUP(L253,【消去禁止】プルダウンデータ!$F$2:$G$103,2,FALSE))</f>
        <v/>
      </c>
      <c r="N253" s="64"/>
      <c r="O253" s="32" t="str">
        <f t="shared" si="10"/>
        <v/>
      </c>
      <c r="P253" s="67"/>
      <c r="Q253" s="33" t="str">
        <f t="shared" si="11"/>
        <v/>
      </c>
      <c r="R253" s="34"/>
    </row>
    <row r="254" spans="1:18" ht="15.75" customHeight="1" x14ac:dyDescent="0.15">
      <c r="A254" s="28">
        <v>249</v>
      </c>
      <c r="B254" s="82"/>
      <c r="C254" s="83"/>
      <c r="D254" s="83"/>
      <c r="E254" s="83"/>
      <c r="F254" s="83"/>
      <c r="G254" s="84"/>
      <c r="H254" s="57"/>
      <c r="I254" s="58" t="str">
        <f>IF(H254="","",VLOOKUP(H254,【消去禁止】プルダウンデータ!$A$1:$B$16,2,FALSE))</f>
        <v/>
      </c>
      <c r="J254" s="59"/>
      <c r="K254" s="71" t="str">
        <f>IF(J254="","",VLOOKUP(J254,【消去禁止】プルダウンデータ!$D$2:$E$104,2,FALSE))</f>
        <v/>
      </c>
      <c r="L254" s="72" t="str">
        <f t="shared" si="12"/>
        <v/>
      </c>
      <c r="M254" s="71" t="str">
        <f>IF(L254="","",VLOOKUP(L254,【消去禁止】プルダウンデータ!$F$2:$G$103,2,FALSE))</f>
        <v/>
      </c>
      <c r="N254" s="64"/>
      <c r="O254" s="32" t="str">
        <f t="shared" si="10"/>
        <v/>
      </c>
      <c r="P254" s="67"/>
      <c r="Q254" s="33" t="str">
        <f t="shared" si="11"/>
        <v/>
      </c>
      <c r="R254" s="34"/>
    </row>
    <row r="255" spans="1:18" ht="15.75" customHeight="1" x14ac:dyDescent="0.15">
      <c r="A255" s="28">
        <v>250</v>
      </c>
      <c r="B255" s="82"/>
      <c r="C255" s="83"/>
      <c r="D255" s="83"/>
      <c r="E255" s="83"/>
      <c r="F255" s="83"/>
      <c r="G255" s="84"/>
      <c r="H255" s="57"/>
      <c r="I255" s="58" t="str">
        <f>IF(H255="","",VLOOKUP(H255,【消去禁止】プルダウンデータ!$A$1:$B$16,2,FALSE))</f>
        <v/>
      </c>
      <c r="J255" s="59"/>
      <c r="K255" s="71" t="str">
        <f>IF(J255="","",VLOOKUP(J255,【消去禁止】プルダウンデータ!$D$2:$E$104,2,FALSE))</f>
        <v/>
      </c>
      <c r="L255" s="72" t="str">
        <f t="shared" si="12"/>
        <v/>
      </c>
      <c r="M255" s="71" t="str">
        <f>IF(L255="","",VLOOKUP(L255,【消去禁止】プルダウンデータ!$F$2:$G$103,2,FALSE))</f>
        <v/>
      </c>
      <c r="N255" s="64"/>
      <c r="O255" s="32" t="str">
        <f t="shared" si="10"/>
        <v/>
      </c>
      <c r="P255" s="67"/>
      <c r="Q255" s="33" t="str">
        <f t="shared" si="11"/>
        <v/>
      </c>
      <c r="R255" s="34"/>
    </row>
    <row r="256" spans="1:18" ht="15.75" customHeight="1" x14ac:dyDescent="0.15">
      <c r="A256" s="28">
        <v>251</v>
      </c>
      <c r="B256" s="82"/>
      <c r="C256" s="83"/>
      <c r="D256" s="83"/>
      <c r="E256" s="83"/>
      <c r="F256" s="83"/>
      <c r="G256" s="84"/>
      <c r="H256" s="57"/>
      <c r="I256" s="58" t="str">
        <f>IF(H256="","",VLOOKUP(H256,【消去禁止】プルダウンデータ!$A$1:$B$16,2,FALSE))</f>
        <v/>
      </c>
      <c r="J256" s="59"/>
      <c r="K256" s="71" t="str">
        <f>IF(J256="","",VLOOKUP(J256,【消去禁止】プルダウンデータ!$D$2:$E$104,2,FALSE))</f>
        <v/>
      </c>
      <c r="L256" s="72" t="str">
        <f t="shared" si="12"/>
        <v/>
      </c>
      <c r="M256" s="71" t="str">
        <f>IF(L256="","",VLOOKUP(L256,【消去禁止】プルダウンデータ!$F$2:$G$103,2,FALSE))</f>
        <v/>
      </c>
      <c r="N256" s="64"/>
      <c r="O256" s="32" t="str">
        <f t="shared" si="10"/>
        <v/>
      </c>
      <c r="P256" s="67"/>
      <c r="Q256" s="33" t="str">
        <f t="shared" si="11"/>
        <v/>
      </c>
      <c r="R256" s="34"/>
    </row>
    <row r="257" spans="1:18" ht="15.75" customHeight="1" x14ac:dyDescent="0.15">
      <c r="A257" s="28">
        <v>252</v>
      </c>
      <c r="B257" s="82"/>
      <c r="C257" s="83"/>
      <c r="D257" s="83"/>
      <c r="E257" s="83"/>
      <c r="F257" s="83"/>
      <c r="G257" s="84"/>
      <c r="H257" s="57"/>
      <c r="I257" s="58" t="str">
        <f>IF(H257="","",VLOOKUP(H257,【消去禁止】プルダウンデータ!$A$1:$B$16,2,FALSE))</f>
        <v/>
      </c>
      <c r="J257" s="59"/>
      <c r="K257" s="71" t="str">
        <f>IF(J257="","",VLOOKUP(J257,【消去禁止】プルダウンデータ!$D$2:$E$104,2,FALSE))</f>
        <v/>
      </c>
      <c r="L257" s="72" t="str">
        <f t="shared" si="12"/>
        <v/>
      </c>
      <c r="M257" s="71" t="str">
        <f>IF(L257="","",VLOOKUP(L257,【消去禁止】プルダウンデータ!$F$2:$G$103,2,FALSE))</f>
        <v/>
      </c>
      <c r="N257" s="64"/>
      <c r="O257" s="32" t="str">
        <f t="shared" si="10"/>
        <v/>
      </c>
      <c r="P257" s="67"/>
      <c r="Q257" s="33" t="str">
        <f t="shared" si="11"/>
        <v/>
      </c>
      <c r="R257" s="34"/>
    </row>
    <row r="258" spans="1:18" ht="15.75" customHeight="1" x14ac:dyDescent="0.15">
      <c r="A258" s="28">
        <v>253</v>
      </c>
      <c r="B258" s="82"/>
      <c r="C258" s="83"/>
      <c r="D258" s="83"/>
      <c r="E258" s="83"/>
      <c r="F258" s="83"/>
      <c r="G258" s="84"/>
      <c r="H258" s="57"/>
      <c r="I258" s="58" t="str">
        <f>IF(H258="","",VLOOKUP(H258,【消去禁止】プルダウンデータ!$A$1:$B$16,2,FALSE))</f>
        <v/>
      </c>
      <c r="J258" s="59"/>
      <c r="K258" s="71" t="str">
        <f>IF(J258="","",VLOOKUP(J258,【消去禁止】プルダウンデータ!$D$2:$E$104,2,FALSE))</f>
        <v/>
      </c>
      <c r="L258" s="72" t="str">
        <f t="shared" si="12"/>
        <v/>
      </c>
      <c r="M258" s="71" t="str">
        <f>IF(L258="","",VLOOKUP(L258,【消去禁止】プルダウンデータ!$F$2:$G$103,2,FALSE))</f>
        <v/>
      </c>
      <c r="N258" s="64"/>
      <c r="O258" s="32" t="str">
        <f t="shared" si="10"/>
        <v/>
      </c>
      <c r="P258" s="67"/>
      <c r="Q258" s="33" t="str">
        <f t="shared" si="11"/>
        <v/>
      </c>
      <c r="R258" s="34"/>
    </row>
    <row r="259" spans="1:18" ht="15.75" customHeight="1" x14ac:dyDescent="0.15">
      <c r="A259" s="28">
        <v>254</v>
      </c>
      <c r="B259" s="82"/>
      <c r="C259" s="83"/>
      <c r="D259" s="83"/>
      <c r="E259" s="83"/>
      <c r="F259" s="83"/>
      <c r="G259" s="84"/>
      <c r="H259" s="57"/>
      <c r="I259" s="58" t="str">
        <f>IF(H259="","",VLOOKUP(H259,【消去禁止】プルダウンデータ!$A$1:$B$16,2,FALSE))</f>
        <v/>
      </c>
      <c r="J259" s="59"/>
      <c r="K259" s="71" t="str">
        <f>IF(J259="","",VLOOKUP(J259,【消去禁止】プルダウンデータ!$D$2:$E$104,2,FALSE))</f>
        <v/>
      </c>
      <c r="L259" s="72" t="str">
        <f t="shared" si="12"/>
        <v/>
      </c>
      <c r="M259" s="71" t="str">
        <f>IF(L259="","",VLOOKUP(L259,【消去禁止】プルダウンデータ!$F$2:$G$103,2,FALSE))</f>
        <v/>
      </c>
      <c r="N259" s="64"/>
      <c r="O259" s="32" t="str">
        <f t="shared" si="10"/>
        <v/>
      </c>
      <c r="P259" s="67"/>
      <c r="Q259" s="33" t="str">
        <f t="shared" si="11"/>
        <v/>
      </c>
      <c r="R259" s="34"/>
    </row>
    <row r="260" spans="1:18" ht="15.75" customHeight="1" x14ac:dyDescent="0.15">
      <c r="A260" s="28">
        <v>255</v>
      </c>
      <c r="B260" s="82"/>
      <c r="C260" s="83"/>
      <c r="D260" s="83"/>
      <c r="E260" s="83"/>
      <c r="F260" s="83"/>
      <c r="G260" s="84"/>
      <c r="H260" s="57"/>
      <c r="I260" s="58" t="str">
        <f>IF(H260="","",VLOOKUP(H260,【消去禁止】プルダウンデータ!$A$1:$B$16,2,FALSE))</f>
        <v/>
      </c>
      <c r="J260" s="59"/>
      <c r="K260" s="71" t="str">
        <f>IF(J260="","",VLOOKUP(J260,【消去禁止】プルダウンデータ!$D$2:$E$104,2,FALSE))</f>
        <v/>
      </c>
      <c r="L260" s="72" t="str">
        <f t="shared" si="12"/>
        <v/>
      </c>
      <c r="M260" s="71" t="str">
        <f>IF(L260="","",VLOOKUP(L260,【消去禁止】プルダウンデータ!$F$2:$G$103,2,FALSE))</f>
        <v/>
      </c>
      <c r="N260" s="64"/>
      <c r="O260" s="32" t="str">
        <f t="shared" si="10"/>
        <v/>
      </c>
      <c r="P260" s="67"/>
      <c r="Q260" s="33" t="str">
        <f t="shared" si="11"/>
        <v/>
      </c>
      <c r="R260" s="34"/>
    </row>
    <row r="261" spans="1:18" ht="15.75" customHeight="1" x14ac:dyDescent="0.15">
      <c r="A261" s="28">
        <v>256</v>
      </c>
      <c r="B261" s="82"/>
      <c r="C261" s="83"/>
      <c r="D261" s="83"/>
      <c r="E261" s="83"/>
      <c r="F261" s="83"/>
      <c r="G261" s="84"/>
      <c r="H261" s="57"/>
      <c r="I261" s="58" t="str">
        <f>IF(H261="","",VLOOKUP(H261,【消去禁止】プルダウンデータ!$A$1:$B$16,2,FALSE))</f>
        <v/>
      </c>
      <c r="J261" s="59"/>
      <c r="K261" s="71" t="str">
        <f>IF(J261="","",VLOOKUP(J261,【消去禁止】プルダウンデータ!$D$2:$E$104,2,FALSE))</f>
        <v/>
      </c>
      <c r="L261" s="72" t="str">
        <f t="shared" si="12"/>
        <v/>
      </c>
      <c r="M261" s="71" t="str">
        <f>IF(L261="","",VLOOKUP(L261,【消去禁止】プルダウンデータ!$F$2:$G$103,2,FALSE))</f>
        <v/>
      </c>
      <c r="N261" s="64"/>
      <c r="O261" s="32" t="str">
        <f t="shared" si="10"/>
        <v/>
      </c>
      <c r="P261" s="67"/>
      <c r="Q261" s="33" t="str">
        <f t="shared" si="11"/>
        <v/>
      </c>
      <c r="R261" s="34"/>
    </row>
    <row r="262" spans="1:18" ht="15.75" customHeight="1" x14ac:dyDescent="0.15">
      <c r="A262" s="28">
        <v>257</v>
      </c>
      <c r="B262" s="82"/>
      <c r="C262" s="83"/>
      <c r="D262" s="83"/>
      <c r="E262" s="83"/>
      <c r="F262" s="83"/>
      <c r="G262" s="84"/>
      <c r="H262" s="57"/>
      <c r="I262" s="58" t="str">
        <f>IF(H262="","",VLOOKUP(H262,【消去禁止】プルダウンデータ!$A$1:$B$16,2,FALSE))</f>
        <v/>
      </c>
      <c r="J262" s="59"/>
      <c r="K262" s="71" t="str">
        <f>IF(J262="","",VLOOKUP(J262,【消去禁止】プルダウンデータ!$D$2:$E$104,2,FALSE))</f>
        <v/>
      </c>
      <c r="L262" s="72" t="str">
        <f t="shared" si="12"/>
        <v/>
      </c>
      <c r="M262" s="71" t="str">
        <f>IF(L262="","",VLOOKUP(L262,【消去禁止】プルダウンデータ!$F$2:$G$103,2,FALSE))</f>
        <v/>
      </c>
      <c r="N262" s="64"/>
      <c r="O262" s="32" t="str">
        <f t="shared" ref="O262:O325" si="13">IF(N262="","",VLOOKUP(N262,$A$6:$G$405,2,FALSE))</f>
        <v/>
      </c>
      <c r="P262" s="67"/>
      <c r="Q262" s="33" t="str">
        <f t="shared" ref="Q262:Q325" si="14">IF(P262="","",VLOOKUP(P262,$A$6:$G$405,2,FALSE))</f>
        <v/>
      </c>
      <c r="R262" s="34"/>
    </row>
    <row r="263" spans="1:18" ht="15.75" customHeight="1" x14ac:dyDescent="0.15">
      <c r="A263" s="28">
        <v>258</v>
      </c>
      <c r="B263" s="82"/>
      <c r="C263" s="83"/>
      <c r="D263" s="83"/>
      <c r="E263" s="83"/>
      <c r="F263" s="83"/>
      <c r="G263" s="84"/>
      <c r="H263" s="57"/>
      <c r="I263" s="58" t="str">
        <f>IF(H263="","",VLOOKUP(H263,【消去禁止】プルダウンデータ!$A$1:$B$16,2,FALSE))</f>
        <v/>
      </c>
      <c r="J263" s="59"/>
      <c r="K263" s="71" t="str">
        <f>IF(J263="","",VLOOKUP(J263,【消去禁止】プルダウンデータ!$D$2:$E$104,2,FALSE))</f>
        <v/>
      </c>
      <c r="L263" s="72" t="str">
        <f t="shared" si="12"/>
        <v/>
      </c>
      <c r="M263" s="71" t="str">
        <f>IF(L263="","",VLOOKUP(L263,【消去禁止】プルダウンデータ!$F$2:$G$103,2,FALSE))</f>
        <v/>
      </c>
      <c r="N263" s="64"/>
      <c r="O263" s="32" t="str">
        <f t="shared" si="13"/>
        <v/>
      </c>
      <c r="P263" s="67"/>
      <c r="Q263" s="33" t="str">
        <f t="shared" si="14"/>
        <v/>
      </c>
      <c r="R263" s="34"/>
    </row>
    <row r="264" spans="1:18" ht="15.75" customHeight="1" x14ac:dyDescent="0.15">
      <c r="A264" s="28">
        <v>259</v>
      </c>
      <c r="B264" s="82"/>
      <c r="C264" s="83"/>
      <c r="D264" s="83"/>
      <c r="E264" s="83"/>
      <c r="F264" s="83"/>
      <c r="G264" s="84"/>
      <c r="H264" s="57"/>
      <c r="I264" s="58" t="str">
        <f>IF(H264="","",VLOOKUP(H264,【消去禁止】プルダウンデータ!$A$1:$B$16,2,FALSE))</f>
        <v/>
      </c>
      <c r="J264" s="59"/>
      <c r="K264" s="71" t="str">
        <f>IF(J264="","",VLOOKUP(J264,【消去禁止】プルダウンデータ!$D$2:$E$104,2,FALSE))</f>
        <v/>
      </c>
      <c r="L264" s="72" t="str">
        <f t="shared" si="12"/>
        <v/>
      </c>
      <c r="M264" s="71" t="str">
        <f>IF(L264="","",VLOOKUP(L264,【消去禁止】プルダウンデータ!$F$2:$G$103,2,FALSE))</f>
        <v/>
      </c>
      <c r="N264" s="64"/>
      <c r="O264" s="32" t="str">
        <f t="shared" si="13"/>
        <v/>
      </c>
      <c r="P264" s="67"/>
      <c r="Q264" s="33" t="str">
        <f t="shared" si="14"/>
        <v/>
      </c>
      <c r="R264" s="34"/>
    </row>
    <row r="265" spans="1:18" ht="15.75" customHeight="1" x14ac:dyDescent="0.15">
      <c r="A265" s="28">
        <v>260</v>
      </c>
      <c r="B265" s="82"/>
      <c r="C265" s="83"/>
      <c r="D265" s="83"/>
      <c r="E265" s="83"/>
      <c r="F265" s="83"/>
      <c r="G265" s="84"/>
      <c r="H265" s="57"/>
      <c r="I265" s="58" t="str">
        <f>IF(H265="","",VLOOKUP(H265,【消去禁止】プルダウンデータ!$A$1:$B$16,2,FALSE))</f>
        <v/>
      </c>
      <c r="J265" s="59"/>
      <c r="K265" s="71" t="str">
        <f>IF(J265="","",VLOOKUP(J265,【消去禁止】プルダウンデータ!$D$2:$E$104,2,FALSE))</f>
        <v/>
      </c>
      <c r="L265" s="72" t="str">
        <f t="shared" si="12"/>
        <v/>
      </c>
      <c r="M265" s="71" t="str">
        <f>IF(L265="","",VLOOKUP(L265,【消去禁止】プルダウンデータ!$F$2:$G$103,2,FALSE))</f>
        <v/>
      </c>
      <c r="N265" s="64"/>
      <c r="O265" s="32" t="str">
        <f t="shared" si="13"/>
        <v/>
      </c>
      <c r="P265" s="67"/>
      <c r="Q265" s="33" t="str">
        <f t="shared" si="14"/>
        <v/>
      </c>
      <c r="R265" s="34"/>
    </row>
    <row r="266" spans="1:18" ht="15.75" customHeight="1" x14ac:dyDescent="0.15">
      <c r="A266" s="28">
        <v>261</v>
      </c>
      <c r="B266" s="82"/>
      <c r="C266" s="83"/>
      <c r="D266" s="83"/>
      <c r="E266" s="83"/>
      <c r="F266" s="83"/>
      <c r="G266" s="84"/>
      <c r="H266" s="57"/>
      <c r="I266" s="58" t="str">
        <f>IF(H266="","",VLOOKUP(H266,【消去禁止】プルダウンデータ!$A$1:$B$16,2,FALSE))</f>
        <v/>
      </c>
      <c r="J266" s="59"/>
      <c r="K266" s="71" t="str">
        <f>IF(J266="","",VLOOKUP(J266,【消去禁止】プルダウンデータ!$D$2:$E$104,2,FALSE))</f>
        <v/>
      </c>
      <c r="L266" s="72" t="str">
        <f t="shared" ref="L266:L329" si="15">IF(J266&lt;&gt;"",J266,I266)</f>
        <v/>
      </c>
      <c r="M266" s="71" t="str">
        <f>IF(L266="","",VLOOKUP(L266,【消去禁止】プルダウンデータ!$F$2:$G$103,2,FALSE))</f>
        <v/>
      </c>
      <c r="N266" s="64"/>
      <c r="O266" s="32" t="str">
        <f t="shared" si="13"/>
        <v/>
      </c>
      <c r="P266" s="67"/>
      <c r="Q266" s="33" t="str">
        <f t="shared" si="14"/>
        <v/>
      </c>
      <c r="R266" s="34"/>
    </row>
    <row r="267" spans="1:18" ht="15.75" customHeight="1" x14ac:dyDescent="0.15">
      <c r="A267" s="28">
        <v>262</v>
      </c>
      <c r="B267" s="82"/>
      <c r="C267" s="83"/>
      <c r="D267" s="83"/>
      <c r="E267" s="83"/>
      <c r="F267" s="83"/>
      <c r="G267" s="84"/>
      <c r="H267" s="57"/>
      <c r="I267" s="58" t="str">
        <f>IF(H267="","",VLOOKUP(H267,【消去禁止】プルダウンデータ!$A$1:$B$16,2,FALSE))</f>
        <v/>
      </c>
      <c r="J267" s="59"/>
      <c r="K267" s="71" t="str">
        <f>IF(J267="","",VLOOKUP(J267,【消去禁止】プルダウンデータ!$D$2:$E$104,2,FALSE))</f>
        <v/>
      </c>
      <c r="L267" s="72" t="str">
        <f t="shared" si="15"/>
        <v/>
      </c>
      <c r="M267" s="71" t="str">
        <f>IF(L267="","",VLOOKUP(L267,【消去禁止】プルダウンデータ!$F$2:$G$103,2,FALSE))</f>
        <v/>
      </c>
      <c r="N267" s="64"/>
      <c r="O267" s="32" t="str">
        <f t="shared" si="13"/>
        <v/>
      </c>
      <c r="P267" s="67"/>
      <c r="Q267" s="33" t="str">
        <f t="shared" si="14"/>
        <v/>
      </c>
      <c r="R267" s="34"/>
    </row>
    <row r="268" spans="1:18" ht="15.75" customHeight="1" x14ac:dyDescent="0.15">
      <c r="A268" s="28">
        <v>263</v>
      </c>
      <c r="B268" s="82"/>
      <c r="C268" s="83"/>
      <c r="D268" s="83"/>
      <c r="E268" s="83"/>
      <c r="F268" s="83"/>
      <c r="G268" s="84"/>
      <c r="H268" s="57"/>
      <c r="I268" s="58" t="str">
        <f>IF(H268="","",VLOOKUP(H268,【消去禁止】プルダウンデータ!$A$1:$B$16,2,FALSE))</f>
        <v/>
      </c>
      <c r="J268" s="59"/>
      <c r="K268" s="71" t="str">
        <f>IF(J268="","",VLOOKUP(J268,【消去禁止】プルダウンデータ!$D$2:$E$104,2,FALSE))</f>
        <v/>
      </c>
      <c r="L268" s="72" t="str">
        <f t="shared" si="15"/>
        <v/>
      </c>
      <c r="M268" s="71" t="str">
        <f>IF(L268="","",VLOOKUP(L268,【消去禁止】プルダウンデータ!$F$2:$G$103,2,FALSE))</f>
        <v/>
      </c>
      <c r="N268" s="64"/>
      <c r="O268" s="32" t="str">
        <f t="shared" si="13"/>
        <v/>
      </c>
      <c r="P268" s="67"/>
      <c r="Q268" s="33" t="str">
        <f t="shared" si="14"/>
        <v/>
      </c>
      <c r="R268" s="34"/>
    </row>
    <row r="269" spans="1:18" ht="15.75" customHeight="1" x14ac:dyDescent="0.15">
      <c r="A269" s="28">
        <v>264</v>
      </c>
      <c r="B269" s="82"/>
      <c r="C269" s="83"/>
      <c r="D269" s="83"/>
      <c r="E269" s="83"/>
      <c r="F269" s="83"/>
      <c r="G269" s="84"/>
      <c r="H269" s="57"/>
      <c r="I269" s="58" t="str">
        <f>IF(H269="","",VLOOKUP(H269,【消去禁止】プルダウンデータ!$A$1:$B$16,2,FALSE))</f>
        <v/>
      </c>
      <c r="J269" s="59"/>
      <c r="K269" s="71" t="str">
        <f>IF(J269="","",VLOOKUP(J269,【消去禁止】プルダウンデータ!$D$2:$E$104,2,FALSE))</f>
        <v/>
      </c>
      <c r="L269" s="72" t="str">
        <f t="shared" si="15"/>
        <v/>
      </c>
      <c r="M269" s="71" t="str">
        <f>IF(L269="","",VLOOKUP(L269,【消去禁止】プルダウンデータ!$F$2:$G$103,2,FALSE))</f>
        <v/>
      </c>
      <c r="N269" s="64"/>
      <c r="O269" s="32" t="str">
        <f t="shared" si="13"/>
        <v/>
      </c>
      <c r="P269" s="67"/>
      <c r="Q269" s="33" t="str">
        <f t="shared" si="14"/>
        <v/>
      </c>
      <c r="R269" s="34"/>
    </row>
    <row r="270" spans="1:18" ht="15.75" customHeight="1" x14ac:dyDescent="0.15">
      <c r="A270" s="28">
        <v>265</v>
      </c>
      <c r="B270" s="82"/>
      <c r="C270" s="83"/>
      <c r="D270" s="83"/>
      <c r="E270" s="83"/>
      <c r="F270" s="83"/>
      <c r="G270" s="84"/>
      <c r="H270" s="57"/>
      <c r="I270" s="58" t="str">
        <f>IF(H270="","",VLOOKUP(H270,【消去禁止】プルダウンデータ!$A$1:$B$16,2,FALSE))</f>
        <v/>
      </c>
      <c r="J270" s="59"/>
      <c r="K270" s="71" t="str">
        <f>IF(J270="","",VLOOKUP(J270,【消去禁止】プルダウンデータ!$D$2:$E$104,2,FALSE))</f>
        <v/>
      </c>
      <c r="L270" s="72" t="str">
        <f t="shared" si="15"/>
        <v/>
      </c>
      <c r="M270" s="71" t="str">
        <f>IF(L270="","",VLOOKUP(L270,【消去禁止】プルダウンデータ!$F$2:$G$103,2,FALSE))</f>
        <v/>
      </c>
      <c r="N270" s="64"/>
      <c r="O270" s="32" t="str">
        <f t="shared" si="13"/>
        <v/>
      </c>
      <c r="P270" s="67"/>
      <c r="Q270" s="33" t="str">
        <f t="shared" si="14"/>
        <v/>
      </c>
      <c r="R270" s="34"/>
    </row>
    <row r="271" spans="1:18" ht="15.75" customHeight="1" x14ac:dyDescent="0.15">
      <c r="A271" s="28">
        <v>266</v>
      </c>
      <c r="B271" s="82"/>
      <c r="C271" s="83"/>
      <c r="D271" s="83"/>
      <c r="E271" s="83"/>
      <c r="F271" s="83"/>
      <c r="G271" s="84"/>
      <c r="H271" s="57"/>
      <c r="I271" s="58" t="str">
        <f>IF(H271="","",VLOOKUP(H271,【消去禁止】プルダウンデータ!$A$1:$B$16,2,FALSE))</f>
        <v/>
      </c>
      <c r="J271" s="59"/>
      <c r="K271" s="71" t="str">
        <f>IF(J271="","",VLOOKUP(J271,【消去禁止】プルダウンデータ!$D$2:$E$104,2,FALSE))</f>
        <v/>
      </c>
      <c r="L271" s="72" t="str">
        <f t="shared" si="15"/>
        <v/>
      </c>
      <c r="M271" s="71" t="str">
        <f>IF(L271="","",VLOOKUP(L271,【消去禁止】プルダウンデータ!$F$2:$G$103,2,FALSE))</f>
        <v/>
      </c>
      <c r="N271" s="64"/>
      <c r="O271" s="32" t="str">
        <f t="shared" si="13"/>
        <v/>
      </c>
      <c r="P271" s="67"/>
      <c r="Q271" s="33" t="str">
        <f t="shared" si="14"/>
        <v/>
      </c>
      <c r="R271" s="34"/>
    </row>
    <row r="272" spans="1:18" ht="15.75" customHeight="1" x14ac:dyDescent="0.15">
      <c r="A272" s="28">
        <v>267</v>
      </c>
      <c r="B272" s="82"/>
      <c r="C272" s="83"/>
      <c r="D272" s="83"/>
      <c r="E272" s="83"/>
      <c r="F272" s="83"/>
      <c r="G272" s="84"/>
      <c r="H272" s="57"/>
      <c r="I272" s="58" t="str">
        <f>IF(H272="","",VLOOKUP(H272,【消去禁止】プルダウンデータ!$A$1:$B$16,2,FALSE))</f>
        <v/>
      </c>
      <c r="J272" s="59"/>
      <c r="K272" s="71" t="str">
        <f>IF(J272="","",VLOOKUP(J272,【消去禁止】プルダウンデータ!$D$2:$E$104,2,FALSE))</f>
        <v/>
      </c>
      <c r="L272" s="72" t="str">
        <f t="shared" si="15"/>
        <v/>
      </c>
      <c r="M272" s="71" t="str">
        <f>IF(L272="","",VLOOKUP(L272,【消去禁止】プルダウンデータ!$F$2:$G$103,2,FALSE))</f>
        <v/>
      </c>
      <c r="N272" s="64"/>
      <c r="O272" s="32" t="str">
        <f t="shared" si="13"/>
        <v/>
      </c>
      <c r="P272" s="67"/>
      <c r="Q272" s="33" t="str">
        <f t="shared" si="14"/>
        <v/>
      </c>
      <c r="R272" s="34"/>
    </row>
    <row r="273" spans="1:18" ht="15.75" customHeight="1" x14ac:dyDescent="0.15">
      <c r="A273" s="28">
        <v>268</v>
      </c>
      <c r="B273" s="82"/>
      <c r="C273" s="83"/>
      <c r="D273" s="83"/>
      <c r="E273" s="83"/>
      <c r="F273" s="83"/>
      <c r="G273" s="84"/>
      <c r="H273" s="57"/>
      <c r="I273" s="58" t="str">
        <f>IF(H273="","",VLOOKUP(H273,【消去禁止】プルダウンデータ!$A$1:$B$16,2,FALSE))</f>
        <v/>
      </c>
      <c r="J273" s="59"/>
      <c r="K273" s="71" t="str">
        <f>IF(J273="","",VLOOKUP(J273,【消去禁止】プルダウンデータ!$D$2:$E$104,2,FALSE))</f>
        <v/>
      </c>
      <c r="L273" s="72" t="str">
        <f t="shared" si="15"/>
        <v/>
      </c>
      <c r="M273" s="71" t="str">
        <f>IF(L273="","",VLOOKUP(L273,【消去禁止】プルダウンデータ!$F$2:$G$103,2,FALSE))</f>
        <v/>
      </c>
      <c r="N273" s="64"/>
      <c r="O273" s="32" t="str">
        <f t="shared" si="13"/>
        <v/>
      </c>
      <c r="P273" s="67"/>
      <c r="Q273" s="33" t="str">
        <f t="shared" si="14"/>
        <v/>
      </c>
      <c r="R273" s="34"/>
    </row>
    <row r="274" spans="1:18" ht="15.75" customHeight="1" x14ac:dyDescent="0.15">
      <c r="A274" s="28">
        <v>269</v>
      </c>
      <c r="B274" s="82"/>
      <c r="C274" s="83"/>
      <c r="D274" s="83"/>
      <c r="E274" s="83"/>
      <c r="F274" s="83"/>
      <c r="G274" s="84"/>
      <c r="H274" s="57"/>
      <c r="I274" s="58" t="str">
        <f>IF(H274="","",VLOOKUP(H274,【消去禁止】プルダウンデータ!$A$1:$B$16,2,FALSE))</f>
        <v/>
      </c>
      <c r="J274" s="59"/>
      <c r="K274" s="71" t="str">
        <f>IF(J274="","",VLOOKUP(J274,【消去禁止】プルダウンデータ!$D$2:$E$104,2,FALSE))</f>
        <v/>
      </c>
      <c r="L274" s="72" t="str">
        <f t="shared" si="15"/>
        <v/>
      </c>
      <c r="M274" s="71" t="str">
        <f>IF(L274="","",VLOOKUP(L274,【消去禁止】プルダウンデータ!$F$2:$G$103,2,FALSE))</f>
        <v/>
      </c>
      <c r="N274" s="64"/>
      <c r="O274" s="32" t="str">
        <f t="shared" si="13"/>
        <v/>
      </c>
      <c r="P274" s="67"/>
      <c r="Q274" s="33" t="str">
        <f t="shared" si="14"/>
        <v/>
      </c>
      <c r="R274" s="34"/>
    </row>
    <row r="275" spans="1:18" ht="15.75" customHeight="1" x14ac:dyDescent="0.15">
      <c r="A275" s="28">
        <v>270</v>
      </c>
      <c r="B275" s="82"/>
      <c r="C275" s="83"/>
      <c r="D275" s="83"/>
      <c r="E275" s="83"/>
      <c r="F275" s="83"/>
      <c r="G275" s="84"/>
      <c r="H275" s="57"/>
      <c r="I275" s="58" t="str">
        <f>IF(H275="","",VLOOKUP(H275,【消去禁止】プルダウンデータ!$A$1:$B$16,2,FALSE))</f>
        <v/>
      </c>
      <c r="J275" s="59"/>
      <c r="K275" s="71" t="str">
        <f>IF(J275="","",VLOOKUP(J275,【消去禁止】プルダウンデータ!$D$2:$E$104,2,FALSE))</f>
        <v/>
      </c>
      <c r="L275" s="72" t="str">
        <f t="shared" si="15"/>
        <v/>
      </c>
      <c r="M275" s="71" t="str">
        <f>IF(L275="","",VLOOKUP(L275,【消去禁止】プルダウンデータ!$F$2:$G$103,2,FALSE))</f>
        <v/>
      </c>
      <c r="N275" s="64"/>
      <c r="O275" s="32" t="str">
        <f t="shared" si="13"/>
        <v/>
      </c>
      <c r="P275" s="67"/>
      <c r="Q275" s="33" t="str">
        <f t="shared" si="14"/>
        <v/>
      </c>
      <c r="R275" s="34"/>
    </row>
    <row r="276" spans="1:18" ht="15.75" customHeight="1" x14ac:dyDescent="0.15">
      <c r="A276" s="28">
        <v>271</v>
      </c>
      <c r="B276" s="82"/>
      <c r="C276" s="83"/>
      <c r="D276" s="83"/>
      <c r="E276" s="83"/>
      <c r="F276" s="83"/>
      <c r="G276" s="84"/>
      <c r="H276" s="57"/>
      <c r="I276" s="58" t="str">
        <f>IF(H276="","",VLOOKUP(H276,【消去禁止】プルダウンデータ!$A$1:$B$16,2,FALSE))</f>
        <v/>
      </c>
      <c r="J276" s="59"/>
      <c r="K276" s="71" t="str">
        <f>IF(J276="","",VLOOKUP(J276,【消去禁止】プルダウンデータ!$D$2:$E$104,2,FALSE))</f>
        <v/>
      </c>
      <c r="L276" s="72" t="str">
        <f t="shared" si="15"/>
        <v/>
      </c>
      <c r="M276" s="71" t="str">
        <f>IF(L276="","",VLOOKUP(L276,【消去禁止】プルダウンデータ!$F$2:$G$103,2,FALSE))</f>
        <v/>
      </c>
      <c r="N276" s="64"/>
      <c r="O276" s="32" t="str">
        <f t="shared" si="13"/>
        <v/>
      </c>
      <c r="P276" s="67"/>
      <c r="Q276" s="33" t="str">
        <f t="shared" si="14"/>
        <v/>
      </c>
      <c r="R276" s="34"/>
    </row>
    <row r="277" spans="1:18" ht="15.75" customHeight="1" x14ac:dyDescent="0.15">
      <c r="A277" s="28">
        <v>272</v>
      </c>
      <c r="B277" s="82"/>
      <c r="C277" s="83"/>
      <c r="D277" s="83"/>
      <c r="E277" s="83"/>
      <c r="F277" s="83"/>
      <c r="G277" s="84"/>
      <c r="H277" s="57"/>
      <c r="I277" s="58" t="str">
        <f>IF(H277="","",VLOOKUP(H277,【消去禁止】プルダウンデータ!$A$1:$B$16,2,FALSE))</f>
        <v/>
      </c>
      <c r="J277" s="59"/>
      <c r="K277" s="71" t="str">
        <f>IF(J277="","",VLOOKUP(J277,【消去禁止】プルダウンデータ!$D$2:$E$104,2,FALSE))</f>
        <v/>
      </c>
      <c r="L277" s="72" t="str">
        <f t="shared" si="15"/>
        <v/>
      </c>
      <c r="M277" s="71" t="str">
        <f>IF(L277="","",VLOOKUP(L277,【消去禁止】プルダウンデータ!$F$2:$G$103,2,FALSE))</f>
        <v/>
      </c>
      <c r="N277" s="64"/>
      <c r="O277" s="32" t="str">
        <f t="shared" si="13"/>
        <v/>
      </c>
      <c r="P277" s="67"/>
      <c r="Q277" s="33" t="str">
        <f t="shared" si="14"/>
        <v/>
      </c>
      <c r="R277" s="34"/>
    </row>
    <row r="278" spans="1:18" ht="15.75" customHeight="1" x14ac:dyDescent="0.15">
      <c r="A278" s="28">
        <v>273</v>
      </c>
      <c r="B278" s="82"/>
      <c r="C278" s="83"/>
      <c r="D278" s="83"/>
      <c r="E278" s="83"/>
      <c r="F278" s="83"/>
      <c r="G278" s="84"/>
      <c r="H278" s="57"/>
      <c r="I278" s="58" t="str">
        <f>IF(H278="","",VLOOKUP(H278,【消去禁止】プルダウンデータ!$A$1:$B$16,2,FALSE))</f>
        <v/>
      </c>
      <c r="J278" s="59"/>
      <c r="K278" s="71" t="str">
        <f>IF(J278="","",VLOOKUP(J278,【消去禁止】プルダウンデータ!$D$2:$E$104,2,FALSE))</f>
        <v/>
      </c>
      <c r="L278" s="72" t="str">
        <f t="shared" si="15"/>
        <v/>
      </c>
      <c r="M278" s="71" t="str">
        <f>IF(L278="","",VLOOKUP(L278,【消去禁止】プルダウンデータ!$F$2:$G$103,2,FALSE))</f>
        <v/>
      </c>
      <c r="N278" s="64"/>
      <c r="O278" s="32" t="str">
        <f t="shared" si="13"/>
        <v/>
      </c>
      <c r="P278" s="67"/>
      <c r="Q278" s="33" t="str">
        <f t="shared" si="14"/>
        <v/>
      </c>
      <c r="R278" s="34"/>
    </row>
    <row r="279" spans="1:18" ht="15.75" customHeight="1" x14ac:dyDescent="0.15">
      <c r="A279" s="28">
        <v>274</v>
      </c>
      <c r="B279" s="82"/>
      <c r="C279" s="83"/>
      <c r="D279" s="83"/>
      <c r="E279" s="83"/>
      <c r="F279" s="83"/>
      <c r="G279" s="84"/>
      <c r="H279" s="57"/>
      <c r="I279" s="58" t="str">
        <f>IF(H279="","",VLOOKUP(H279,【消去禁止】プルダウンデータ!$A$1:$B$16,2,FALSE))</f>
        <v/>
      </c>
      <c r="J279" s="59"/>
      <c r="K279" s="71" t="str">
        <f>IF(J279="","",VLOOKUP(J279,【消去禁止】プルダウンデータ!$D$2:$E$104,2,FALSE))</f>
        <v/>
      </c>
      <c r="L279" s="72" t="str">
        <f t="shared" si="15"/>
        <v/>
      </c>
      <c r="M279" s="71" t="str">
        <f>IF(L279="","",VLOOKUP(L279,【消去禁止】プルダウンデータ!$F$2:$G$103,2,FALSE))</f>
        <v/>
      </c>
      <c r="N279" s="64"/>
      <c r="O279" s="32" t="str">
        <f t="shared" si="13"/>
        <v/>
      </c>
      <c r="P279" s="67"/>
      <c r="Q279" s="33" t="str">
        <f t="shared" si="14"/>
        <v/>
      </c>
      <c r="R279" s="34"/>
    </row>
    <row r="280" spans="1:18" ht="15.75" customHeight="1" x14ac:dyDescent="0.15">
      <c r="A280" s="28">
        <v>275</v>
      </c>
      <c r="B280" s="82"/>
      <c r="C280" s="83"/>
      <c r="D280" s="83"/>
      <c r="E280" s="83"/>
      <c r="F280" s="83"/>
      <c r="G280" s="84"/>
      <c r="H280" s="57"/>
      <c r="I280" s="58" t="str">
        <f>IF(H280="","",VLOOKUP(H280,【消去禁止】プルダウンデータ!$A$1:$B$16,2,FALSE))</f>
        <v/>
      </c>
      <c r="J280" s="59"/>
      <c r="K280" s="71" t="str">
        <f>IF(J280="","",VLOOKUP(J280,【消去禁止】プルダウンデータ!$D$2:$E$104,2,FALSE))</f>
        <v/>
      </c>
      <c r="L280" s="72" t="str">
        <f t="shared" si="15"/>
        <v/>
      </c>
      <c r="M280" s="71" t="str">
        <f>IF(L280="","",VLOOKUP(L280,【消去禁止】プルダウンデータ!$F$2:$G$103,2,FALSE))</f>
        <v/>
      </c>
      <c r="N280" s="64"/>
      <c r="O280" s="32" t="str">
        <f t="shared" si="13"/>
        <v/>
      </c>
      <c r="P280" s="67"/>
      <c r="Q280" s="33" t="str">
        <f t="shared" si="14"/>
        <v/>
      </c>
      <c r="R280" s="34"/>
    </row>
    <row r="281" spans="1:18" ht="15.75" customHeight="1" x14ac:dyDescent="0.15">
      <c r="A281" s="28">
        <v>276</v>
      </c>
      <c r="B281" s="82"/>
      <c r="C281" s="83"/>
      <c r="D281" s="83"/>
      <c r="E281" s="83"/>
      <c r="F281" s="83"/>
      <c r="G281" s="84"/>
      <c r="H281" s="57"/>
      <c r="I281" s="58" t="str">
        <f>IF(H281="","",VLOOKUP(H281,【消去禁止】プルダウンデータ!$A$1:$B$16,2,FALSE))</f>
        <v/>
      </c>
      <c r="J281" s="59"/>
      <c r="K281" s="71" t="str">
        <f>IF(J281="","",VLOOKUP(J281,【消去禁止】プルダウンデータ!$D$2:$E$104,2,FALSE))</f>
        <v/>
      </c>
      <c r="L281" s="72" t="str">
        <f t="shared" si="15"/>
        <v/>
      </c>
      <c r="M281" s="71" t="str">
        <f>IF(L281="","",VLOOKUP(L281,【消去禁止】プルダウンデータ!$F$2:$G$103,2,FALSE))</f>
        <v/>
      </c>
      <c r="N281" s="64"/>
      <c r="O281" s="32" t="str">
        <f t="shared" si="13"/>
        <v/>
      </c>
      <c r="P281" s="67"/>
      <c r="Q281" s="33" t="str">
        <f t="shared" si="14"/>
        <v/>
      </c>
      <c r="R281" s="34"/>
    </row>
    <row r="282" spans="1:18" ht="15.75" customHeight="1" x14ac:dyDescent="0.15">
      <c r="A282" s="28">
        <v>277</v>
      </c>
      <c r="B282" s="82"/>
      <c r="C282" s="83"/>
      <c r="D282" s="83"/>
      <c r="E282" s="83"/>
      <c r="F282" s="83"/>
      <c r="G282" s="84"/>
      <c r="H282" s="57"/>
      <c r="I282" s="58" t="str">
        <f>IF(H282="","",VLOOKUP(H282,【消去禁止】プルダウンデータ!$A$1:$B$16,2,FALSE))</f>
        <v/>
      </c>
      <c r="J282" s="59"/>
      <c r="K282" s="71" t="str">
        <f>IF(J282="","",VLOOKUP(J282,【消去禁止】プルダウンデータ!$D$2:$E$104,2,FALSE))</f>
        <v/>
      </c>
      <c r="L282" s="72" t="str">
        <f t="shared" si="15"/>
        <v/>
      </c>
      <c r="M282" s="71" t="str">
        <f>IF(L282="","",VLOOKUP(L282,【消去禁止】プルダウンデータ!$F$2:$G$103,2,FALSE))</f>
        <v/>
      </c>
      <c r="N282" s="64"/>
      <c r="O282" s="32" t="str">
        <f t="shared" si="13"/>
        <v/>
      </c>
      <c r="P282" s="67"/>
      <c r="Q282" s="33" t="str">
        <f t="shared" si="14"/>
        <v/>
      </c>
      <c r="R282" s="34"/>
    </row>
    <row r="283" spans="1:18" ht="15.75" customHeight="1" x14ac:dyDescent="0.15">
      <c r="A283" s="28">
        <v>278</v>
      </c>
      <c r="B283" s="82"/>
      <c r="C283" s="83"/>
      <c r="D283" s="83"/>
      <c r="E283" s="83"/>
      <c r="F283" s="83"/>
      <c r="G283" s="84"/>
      <c r="H283" s="57"/>
      <c r="I283" s="58" t="str">
        <f>IF(H283="","",VLOOKUP(H283,【消去禁止】プルダウンデータ!$A$1:$B$16,2,FALSE))</f>
        <v/>
      </c>
      <c r="J283" s="59"/>
      <c r="K283" s="71" t="str">
        <f>IF(J283="","",VLOOKUP(J283,【消去禁止】プルダウンデータ!$D$2:$E$104,2,FALSE))</f>
        <v/>
      </c>
      <c r="L283" s="72" t="str">
        <f t="shared" si="15"/>
        <v/>
      </c>
      <c r="M283" s="71" t="str">
        <f>IF(L283="","",VLOOKUP(L283,【消去禁止】プルダウンデータ!$F$2:$G$103,2,FALSE))</f>
        <v/>
      </c>
      <c r="N283" s="64"/>
      <c r="O283" s="32" t="str">
        <f t="shared" si="13"/>
        <v/>
      </c>
      <c r="P283" s="67"/>
      <c r="Q283" s="33" t="str">
        <f t="shared" si="14"/>
        <v/>
      </c>
      <c r="R283" s="34"/>
    </row>
    <row r="284" spans="1:18" ht="15.75" customHeight="1" x14ac:dyDescent="0.15">
      <c r="A284" s="28">
        <v>279</v>
      </c>
      <c r="B284" s="82"/>
      <c r="C284" s="83"/>
      <c r="D284" s="83"/>
      <c r="E284" s="83"/>
      <c r="F284" s="83"/>
      <c r="G284" s="84"/>
      <c r="H284" s="57"/>
      <c r="I284" s="58" t="str">
        <f>IF(H284="","",VLOOKUP(H284,【消去禁止】プルダウンデータ!$A$1:$B$16,2,FALSE))</f>
        <v/>
      </c>
      <c r="J284" s="59"/>
      <c r="K284" s="71" t="str">
        <f>IF(J284="","",VLOOKUP(J284,【消去禁止】プルダウンデータ!$D$2:$E$104,2,FALSE))</f>
        <v/>
      </c>
      <c r="L284" s="72" t="str">
        <f t="shared" si="15"/>
        <v/>
      </c>
      <c r="M284" s="71" t="str">
        <f>IF(L284="","",VLOOKUP(L284,【消去禁止】プルダウンデータ!$F$2:$G$103,2,FALSE))</f>
        <v/>
      </c>
      <c r="N284" s="64"/>
      <c r="O284" s="32" t="str">
        <f t="shared" si="13"/>
        <v/>
      </c>
      <c r="P284" s="67"/>
      <c r="Q284" s="33" t="str">
        <f t="shared" si="14"/>
        <v/>
      </c>
      <c r="R284" s="34"/>
    </row>
    <row r="285" spans="1:18" ht="15.75" customHeight="1" x14ac:dyDescent="0.15">
      <c r="A285" s="28">
        <v>280</v>
      </c>
      <c r="B285" s="82"/>
      <c r="C285" s="83"/>
      <c r="D285" s="83"/>
      <c r="E285" s="83"/>
      <c r="F285" s="83"/>
      <c r="G285" s="84"/>
      <c r="H285" s="57"/>
      <c r="I285" s="58" t="str">
        <f>IF(H285="","",VLOOKUP(H285,【消去禁止】プルダウンデータ!$A$1:$B$16,2,FALSE))</f>
        <v/>
      </c>
      <c r="J285" s="59"/>
      <c r="K285" s="71" t="str">
        <f>IF(J285="","",VLOOKUP(J285,【消去禁止】プルダウンデータ!$D$2:$E$104,2,FALSE))</f>
        <v/>
      </c>
      <c r="L285" s="72" t="str">
        <f t="shared" si="15"/>
        <v/>
      </c>
      <c r="M285" s="71" t="str">
        <f>IF(L285="","",VLOOKUP(L285,【消去禁止】プルダウンデータ!$F$2:$G$103,2,FALSE))</f>
        <v/>
      </c>
      <c r="N285" s="64"/>
      <c r="O285" s="32" t="str">
        <f t="shared" si="13"/>
        <v/>
      </c>
      <c r="P285" s="67"/>
      <c r="Q285" s="33" t="str">
        <f t="shared" si="14"/>
        <v/>
      </c>
      <c r="R285" s="34"/>
    </row>
    <row r="286" spans="1:18" ht="15.75" customHeight="1" x14ac:dyDescent="0.15">
      <c r="A286" s="28">
        <v>281</v>
      </c>
      <c r="B286" s="82"/>
      <c r="C286" s="83"/>
      <c r="D286" s="83"/>
      <c r="E286" s="83"/>
      <c r="F286" s="83"/>
      <c r="G286" s="84"/>
      <c r="H286" s="57"/>
      <c r="I286" s="58" t="str">
        <f>IF(H286="","",VLOOKUP(H286,【消去禁止】プルダウンデータ!$A$1:$B$16,2,FALSE))</f>
        <v/>
      </c>
      <c r="J286" s="59"/>
      <c r="K286" s="71" t="str">
        <f>IF(J286="","",VLOOKUP(J286,【消去禁止】プルダウンデータ!$D$2:$E$104,2,FALSE))</f>
        <v/>
      </c>
      <c r="L286" s="72" t="str">
        <f t="shared" si="15"/>
        <v/>
      </c>
      <c r="M286" s="71" t="str">
        <f>IF(L286="","",VLOOKUP(L286,【消去禁止】プルダウンデータ!$F$2:$G$103,2,FALSE))</f>
        <v/>
      </c>
      <c r="N286" s="64"/>
      <c r="O286" s="32" t="str">
        <f t="shared" si="13"/>
        <v/>
      </c>
      <c r="P286" s="67"/>
      <c r="Q286" s="33" t="str">
        <f t="shared" si="14"/>
        <v/>
      </c>
      <c r="R286" s="34"/>
    </row>
    <row r="287" spans="1:18" ht="15.75" customHeight="1" x14ac:dyDescent="0.15">
      <c r="A287" s="28">
        <v>282</v>
      </c>
      <c r="B287" s="82"/>
      <c r="C287" s="83"/>
      <c r="D287" s="83"/>
      <c r="E287" s="83"/>
      <c r="F287" s="83"/>
      <c r="G287" s="84"/>
      <c r="H287" s="57"/>
      <c r="I287" s="58" t="str">
        <f>IF(H287="","",VLOOKUP(H287,【消去禁止】プルダウンデータ!$A$1:$B$16,2,FALSE))</f>
        <v/>
      </c>
      <c r="J287" s="59"/>
      <c r="K287" s="71" t="str">
        <f>IF(J287="","",VLOOKUP(J287,【消去禁止】プルダウンデータ!$D$2:$E$104,2,FALSE))</f>
        <v/>
      </c>
      <c r="L287" s="72" t="str">
        <f t="shared" si="15"/>
        <v/>
      </c>
      <c r="M287" s="71" t="str">
        <f>IF(L287="","",VLOOKUP(L287,【消去禁止】プルダウンデータ!$F$2:$G$103,2,FALSE))</f>
        <v/>
      </c>
      <c r="N287" s="64"/>
      <c r="O287" s="32" t="str">
        <f t="shared" si="13"/>
        <v/>
      </c>
      <c r="P287" s="67"/>
      <c r="Q287" s="33" t="str">
        <f t="shared" si="14"/>
        <v/>
      </c>
      <c r="R287" s="34"/>
    </row>
    <row r="288" spans="1:18" ht="15.75" customHeight="1" x14ac:dyDescent="0.15">
      <c r="A288" s="28">
        <v>283</v>
      </c>
      <c r="B288" s="82"/>
      <c r="C288" s="83"/>
      <c r="D288" s="83"/>
      <c r="E288" s="83"/>
      <c r="F288" s="83"/>
      <c r="G288" s="84"/>
      <c r="H288" s="57"/>
      <c r="I288" s="58" t="str">
        <f>IF(H288="","",VLOOKUP(H288,【消去禁止】プルダウンデータ!$A$1:$B$16,2,FALSE))</f>
        <v/>
      </c>
      <c r="J288" s="59"/>
      <c r="K288" s="71" t="str">
        <f>IF(J288="","",VLOOKUP(J288,【消去禁止】プルダウンデータ!$D$2:$E$104,2,FALSE))</f>
        <v/>
      </c>
      <c r="L288" s="72" t="str">
        <f t="shared" si="15"/>
        <v/>
      </c>
      <c r="M288" s="71" t="str">
        <f>IF(L288="","",VLOOKUP(L288,【消去禁止】プルダウンデータ!$F$2:$G$103,2,FALSE))</f>
        <v/>
      </c>
      <c r="N288" s="64"/>
      <c r="O288" s="32" t="str">
        <f t="shared" si="13"/>
        <v/>
      </c>
      <c r="P288" s="67"/>
      <c r="Q288" s="33" t="str">
        <f t="shared" si="14"/>
        <v/>
      </c>
      <c r="R288" s="34"/>
    </row>
    <row r="289" spans="1:18" ht="15.75" customHeight="1" x14ac:dyDescent="0.15">
      <c r="A289" s="28">
        <v>284</v>
      </c>
      <c r="B289" s="82"/>
      <c r="C289" s="83"/>
      <c r="D289" s="83"/>
      <c r="E289" s="83"/>
      <c r="F289" s="83"/>
      <c r="G289" s="84"/>
      <c r="H289" s="57"/>
      <c r="I289" s="58" t="str">
        <f>IF(H289="","",VLOOKUP(H289,【消去禁止】プルダウンデータ!$A$1:$B$16,2,FALSE))</f>
        <v/>
      </c>
      <c r="J289" s="59"/>
      <c r="K289" s="71" t="str">
        <f>IF(J289="","",VLOOKUP(J289,【消去禁止】プルダウンデータ!$D$2:$E$104,2,FALSE))</f>
        <v/>
      </c>
      <c r="L289" s="72" t="str">
        <f t="shared" si="15"/>
        <v/>
      </c>
      <c r="M289" s="71" t="str">
        <f>IF(L289="","",VLOOKUP(L289,【消去禁止】プルダウンデータ!$F$2:$G$103,2,FALSE))</f>
        <v/>
      </c>
      <c r="N289" s="64"/>
      <c r="O289" s="32" t="str">
        <f t="shared" si="13"/>
        <v/>
      </c>
      <c r="P289" s="67"/>
      <c r="Q289" s="33" t="str">
        <f t="shared" si="14"/>
        <v/>
      </c>
      <c r="R289" s="34"/>
    </row>
    <row r="290" spans="1:18" ht="15.75" customHeight="1" x14ac:dyDescent="0.15">
      <c r="A290" s="28">
        <v>285</v>
      </c>
      <c r="B290" s="82"/>
      <c r="C290" s="83"/>
      <c r="D290" s="83"/>
      <c r="E290" s="83"/>
      <c r="F290" s="83"/>
      <c r="G290" s="84"/>
      <c r="H290" s="57"/>
      <c r="I290" s="58" t="str">
        <f>IF(H290="","",VLOOKUP(H290,【消去禁止】プルダウンデータ!$A$1:$B$16,2,FALSE))</f>
        <v/>
      </c>
      <c r="J290" s="59"/>
      <c r="K290" s="71" t="str">
        <f>IF(J290="","",VLOOKUP(J290,【消去禁止】プルダウンデータ!$D$2:$E$104,2,FALSE))</f>
        <v/>
      </c>
      <c r="L290" s="72" t="str">
        <f t="shared" si="15"/>
        <v/>
      </c>
      <c r="M290" s="71" t="str">
        <f>IF(L290="","",VLOOKUP(L290,【消去禁止】プルダウンデータ!$F$2:$G$103,2,FALSE))</f>
        <v/>
      </c>
      <c r="N290" s="64"/>
      <c r="O290" s="32" t="str">
        <f t="shared" si="13"/>
        <v/>
      </c>
      <c r="P290" s="67"/>
      <c r="Q290" s="33" t="str">
        <f t="shared" si="14"/>
        <v/>
      </c>
      <c r="R290" s="34"/>
    </row>
    <row r="291" spans="1:18" ht="15.75" customHeight="1" x14ac:dyDescent="0.15">
      <c r="A291" s="28">
        <v>286</v>
      </c>
      <c r="B291" s="82"/>
      <c r="C291" s="83"/>
      <c r="D291" s="83"/>
      <c r="E291" s="83"/>
      <c r="F291" s="83"/>
      <c r="G291" s="84"/>
      <c r="H291" s="57"/>
      <c r="I291" s="58" t="str">
        <f>IF(H291="","",VLOOKUP(H291,【消去禁止】プルダウンデータ!$A$1:$B$16,2,FALSE))</f>
        <v/>
      </c>
      <c r="J291" s="59"/>
      <c r="K291" s="71" t="str">
        <f>IF(J291="","",VLOOKUP(J291,【消去禁止】プルダウンデータ!$D$2:$E$104,2,FALSE))</f>
        <v/>
      </c>
      <c r="L291" s="72" t="str">
        <f t="shared" si="15"/>
        <v/>
      </c>
      <c r="M291" s="71" t="str">
        <f>IF(L291="","",VLOOKUP(L291,【消去禁止】プルダウンデータ!$F$2:$G$103,2,FALSE))</f>
        <v/>
      </c>
      <c r="N291" s="64"/>
      <c r="O291" s="32" t="str">
        <f t="shared" si="13"/>
        <v/>
      </c>
      <c r="P291" s="67"/>
      <c r="Q291" s="33" t="str">
        <f t="shared" si="14"/>
        <v/>
      </c>
      <c r="R291" s="34"/>
    </row>
    <row r="292" spans="1:18" ht="15.75" customHeight="1" x14ac:dyDescent="0.15">
      <c r="A292" s="28">
        <v>287</v>
      </c>
      <c r="B292" s="82"/>
      <c r="C292" s="83"/>
      <c r="D292" s="83"/>
      <c r="E292" s="83"/>
      <c r="F292" s="83"/>
      <c r="G292" s="84"/>
      <c r="H292" s="57"/>
      <c r="I292" s="58" t="str">
        <f>IF(H292="","",VLOOKUP(H292,【消去禁止】プルダウンデータ!$A$1:$B$16,2,FALSE))</f>
        <v/>
      </c>
      <c r="J292" s="59"/>
      <c r="K292" s="71" t="str">
        <f>IF(J292="","",VLOOKUP(J292,【消去禁止】プルダウンデータ!$D$2:$E$104,2,FALSE))</f>
        <v/>
      </c>
      <c r="L292" s="72" t="str">
        <f t="shared" si="15"/>
        <v/>
      </c>
      <c r="M292" s="71" t="str">
        <f>IF(L292="","",VLOOKUP(L292,【消去禁止】プルダウンデータ!$F$2:$G$103,2,FALSE))</f>
        <v/>
      </c>
      <c r="N292" s="64"/>
      <c r="O292" s="32" t="str">
        <f t="shared" si="13"/>
        <v/>
      </c>
      <c r="P292" s="67"/>
      <c r="Q292" s="33" t="str">
        <f t="shared" si="14"/>
        <v/>
      </c>
      <c r="R292" s="34"/>
    </row>
    <row r="293" spans="1:18" ht="15.75" customHeight="1" x14ac:dyDescent="0.15">
      <c r="A293" s="28">
        <v>288</v>
      </c>
      <c r="B293" s="82"/>
      <c r="C293" s="83"/>
      <c r="D293" s="83"/>
      <c r="E293" s="83"/>
      <c r="F293" s="83"/>
      <c r="G293" s="84"/>
      <c r="H293" s="57"/>
      <c r="I293" s="58" t="str">
        <f>IF(H293="","",VLOOKUP(H293,【消去禁止】プルダウンデータ!$A$1:$B$16,2,FALSE))</f>
        <v/>
      </c>
      <c r="J293" s="59"/>
      <c r="K293" s="71" t="str">
        <f>IF(J293="","",VLOOKUP(J293,【消去禁止】プルダウンデータ!$D$2:$E$104,2,FALSE))</f>
        <v/>
      </c>
      <c r="L293" s="72" t="str">
        <f t="shared" si="15"/>
        <v/>
      </c>
      <c r="M293" s="71" t="str">
        <f>IF(L293="","",VLOOKUP(L293,【消去禁止】プルダウンデータ!$F$2:$G$103,2,FALSE))</f>
        <v/>
      </c>
      <c r="N293" s="64"/>
      <c r="O293" s="32" t="str">
        <f t="shared" si="13"/>
        <v/>
      </c>
      <c r="P293" s="67"/>
      <c r="Q293" s="33" t="str">
        <f t="shared" si="14"/>
        <v/>
      </c>
      <c r="R293" s="34"/>
    </row>
    <row r="294" spans="1:18" ht="15.75" customHeight="1" x14ac:dyDescent="0.15">
      <c r="A294" s="28">
        <v>289</v>
      </c>
      <c r="B294" s="82"/>
      <c r="C294" s="83"/>
      <c r="D294" s="83"/>
      <c r="E294" s="83"/>
      <c r="F294" s="83"/>
      <c r="G294" s="84"/>
      <c r="H294" s="57"/>
      <c r="I294" s="58" t="str">
        <f>IF(H294="","",VLOOKUP(H294,【消去禁止】プルダウンデータ!$A$1:$B$16,2,FALSE))</f>
        <v/>
      </c>
      <c r="J294" s="59"/>
      <c r="K294" s="71" t="str">
        <f>IF(J294="","",VLOOKUP(J294,【消去禁止】プルダウンデータ!$D$2:$E$104,2,FALSE))</f>
        <v/>
      </c>
      <c r="L294" s="72" t="str">
        <f t="shared" si="15"/>
        <v/>
      </c>
      <c r="M294" s="71" t="str">
        <f>IF(L294="","",VLOOKUP(L294,【消去禁止】プルダウンデータ!$F$2:$G$103,2,FALSE))</f>
        <v/>
      </c>
      <c r="N294" s="64"/>
      <c r="O294" s="32" t="str">
        <f t="shared" si="13"/>
        <v/>
      </c>
      <c r="P294" s="67"/>
      <c r="Q294" s="33" t="str">
        <f t="shared" si="14"/>
        <v/>
      </c>
      <c r="R294" s="34"/>
    </row>
    <row r="295" spans="1:18" ht="15.75" customHeight="1" x14ac:dyDescent="0.15">
      <c r="A295" s="28">
        <v>290</v>
      </c>
      <c r="B295" s="82"/>
      <c r="C295" s="83"/>
      <c r="D295" s="83"/>
      <c r="E295" s="83"/>
      <c r="F295" s="83"/>
      <c r="G295" s="84"/>
      <c r="H295" s="57"/>
      <c r="I295" s="58" t="str">
        <f>IF(H295="","",VLOOKUP(H295,【消去禁止】プルダウンデータ!$A$1:$B$16,2,FALSE))</f>
        <v/>
      </c>
      <c r="J295" s="59"/>
      <c r="K295" s="71" t="str">
        <f>IF(J295="","",VLOOKUP(J295,【消去禁止】プルダウンデータ!$D$2:$E$104,2,FALSE))</f>
        <v/>
      </c>
      <c r="L295" s="72" t="str">
        <f t="shared" si="15"/>
        <v/>
      </c>
      <c r="M295" s="71" t="str">
        <f>IF(L295="","",VLOOKUP(L295,【消去禁止】プルダウンデータ!$F$2:$G$103,2,FALSE))</f>
        <v/>
      </c>
      <c r="N295" s="64"/>
      <c r="O295" s="32" t="str">
        <f t="shared" si="13"/>
        <v/>
      </c>
      <c r="P295" s="67"/>
      <c r="Q295" s="33" t="str">
        <f t="shared" si="14"/>
        <v/>
      </c>
      <c r="R295" s="34"/>
    </row>
    <row r="296" spans="1:18" ht="15.75" customHeight="1" x14ac:dyDescent="0.15">
      <c r="A296" s="28">
        <v>291</v>
      </c>
      <c r="B296" s="82"/>
      <c r="C296" s="83"/>
      <c r="D296" s="83"/>
      <c r="E296" s="83"/>
      <c r="F296" s="83"/>
      <c r="G296" s="84"/>
      <c r="H296" s="57"/>
      <c r="I296" s="58" t="str">
        <f>IF(H296="","",VLOOKUP(H296,【消去禁止】プルダウンデータ!$A$1:$B$16,2,FALSE))</f>
        <v/>
      </c>
      <c r="J296" s="59"/>
      <c r="K296" s="71" t="str">
        <f>IF(J296="","",VLOOKUP(J296,【消去禁止】プルダウンデータ!$D$2:$E$104,2,FALSE))</f>
        <v/>
      </c>
      <c r="L296" s="72" t="str">
        <f t="shared" si="15"/>
        <v/>
      </c>
      <c r="M296" s="71" t="str">
        <f>IF(L296="","",VLOOKUP(L296,【消去禁止】プルダウンデータ!$F$2:$G$103,2,FALSE))</f>
        <v/>
      </c>
      <c r="N296" s="64"/>
      <c r="O296" s="32" t="str">
        <f t="shared" si="13"/>
        <v/>
      </c>
      <c r="P296" s="67"/>
      <c r="Q296" s="33" t="str">
        <f t="shared" si="14"/>
        <v/>
      </c>
      <c r="R296" s="34"/>
    </row>
    <row r="297" spans="1:18" ht="15.75" customHeight="1" x14ac:dyDescent="0.15">
      <c r="A297" s="28">
        <v>292</v>
      </c>
      <c r="B297" s="82"/>
      <c r="C297" s="83"/>
      <c r="D297" s="83"/>
      <c r="E297" s="83"/>
      <c r="F297" s="83"/>
      <c r="G297" s="84"/>
      <c r="H297" s="57"/>
      <c r="I297" s="58" t="str">
        <f>IF(H297="","",VLOOKUP(H297,【消去禁止】プルダウンデータ!$A$1:$B$16,2,FALSE))</f>
        <v/>
      </c>
      <c r="J297" s="59"/>
      <c r="K297" s="71" t="str">
        <f>IF(J297="","",VLOOKUP(J297,【消去禁止】プルダウンデータ!$D$2:$E$104,2,FALSE))</f>
        <v/>
      </c>
      <c r="L297" s="72" t="str">
        <f t="shared" si="15"/>
        <v/>
      </c>
      <c r="M297" s="71" t="str">
        <f>IF(L297="","",VLOOKUP(L297,【消去禁止】プルダウンデータ!$F$2:$G$103,2,FALSE))</f>
        <v/>
      </c>
      <c r="N297" s="64"/>
      <c r="O297" s="32" t="str">
        <f t="shared" si="13"/>
        <v/>
      </c>
      <c r="P297" s="67"/>
      <c r="Q297" s="33" t="str">
        <f t="shared" si="14"/>
        <v/>
      </c>
      <c r="R297" s="34"/>
    </row>
    <row r="298" spans="1:18" ht="15.75" customHeight="1" x14ac:dyDescent="0.15">
      <c r="A298" s="28">
        <v>293</v>
      </c>
      <c r="B298" s="82"/>
      <c r="C298" s="83"/>
      <c r="D298" s="83"/>
      <c r="E298" s="83"/>
      <c r="F298" s="83"/>
      <c r="G298" s="84"/>
      <c r="H298" s="57"/>
      <c r="I298" s="58" t="str">
        <f>IF(H298="","",VLOOKUP(H298,【消去禁止】プルダウンデータ!$A$1:$B$16,2,FALSE))</f>
        <v/>
      </c>
      <c r="J298" s="59"/>
      <c r="K298" s="71" t="str">
        <f>IF(J298="","",VLOOKUP(J298,【消去禁止】プルダウンデータ!$D$2:$E$104,2,FALSE))</f>
        <v/>
      </c>
      <c r="L298" s="72" t="str">
        <f t="shared" si="15"/>
        <v/>
      </c>
      <c r="M298" s="71" t="str">
        <f>IF(L298="","",VLOOKUP(L298,【消去禁止】プルダウンデータ!$F$2:$G$103,2,FALSE))</f>
        <v/>
      </c>
      <c r="N298" s="64"/>
      <c r="O298" s="32" t="str">
        <f t="shared" si="13"/>
        <v/>
      </c>
      <c r="P298" s="67"/>
      <c r="Q298" s="33" t="str">
        <f t="shared" si="14"/>
        <v/>
      </c>
      <c r="R298" s="34"/>
    </row>
    <row r="299" spans="1:18" ht="15.75" customHeight="1" x14ac:dyDescent="0.15">
      <c r="A299" s="28">
        <v>294</v>
      </c>
      <c r="B299" s="82"/>
      <c r="C299" s="83"/>
      <c r="D299" s="83"/>
      <c r="E299" s="83"/>
      <c r="F299" s="83"/>
      <c r="G299" s="84"/>
      <c r="H299" s="57"/>
      <c r="I299" s="58" t="str">
        <f>IF(H299="","",VLOOKUP(H299,【消去禁止】プルダウンデータ!$A$1:$B$16,2,FALSE))</f>
        <v/>
      </c>
      <c r="J299" s="59"/>
      <c r="K299" s="71" t="str">
        <f>IF(J299="","",VLOOKUP(J299,【消去禁止】プルダウンデータ!$D$2:$E$104,2,FALSE))</f>
        <v/>
      </c>
      <c r="L299" s="72" t="str">
        <f t="shared" si="15"/>
        <v/>
      </c>
      <c r="M299" s="71" t="str">
        <f>IF(L299="","",VLOOKUP(L299,【消去禁止】プルダウンデータ!$F$2:$G$103,2,FALSE))</f>
        <v/>
      </c>
      <c r="N299" s="64"/>
      <c r="O299" s="32" t="str">
        <f t="shared" si="13"/>
        <v/>
      </c>
      <c r="P299" s="67"/>
      <c r="Q299" s="33" t="str">
        <f t="shared" si="14"/>
        <v/>
      </c>
      <c r="R299" s="34"/>
    </row>
    <row r="300" spans="1:18" ht="15.75" customHeight="1" x14ac:dyDescent="0.15">
      <c r="A300" s="28">
        <v>295</v>
      </c>
      <c r="B300" s="82"/>
      <c r="C300" s="83"/>
      <c r="D300" s="83"/>
      <c r="E300" s="83"/>
      <c r="F300" s="83"/>
      <c r="G300" s="84"/>
      <c r="H300" s="57"/>
      <c r="I300" s="58" t="str">
        <f>IF(H300="","",VLOOKUP(H300,【消去禁止】プルダウンデータ!$A$1:$B$16,2,FALSE))</f>
        <v/>
      </c>
      <c r="J300" s="59"/>
      <c r="K300" s="71" t="str">
        <f>IF(J300="","",VLOOKUP(J300,【消去禁止】プルダウンデータ!$D$2:$E$104,2,FALSE))</f>
        <v/>
      </c>
      <c r="L300" s="72" t="str">
        <f t="shared" si="15"/>
        <v/>
      </c>
      <c r="M300" s="71" t="str">
        <f>IF(L300="","",VLOOKUP(L300,【消去禁止】プルダウンデータ!$F$2:$G$103,2,FALSE))</f>
        <v/>
      </c>
      <c r="N300" s="64"/>
      <c r="O300" s="32" t="str">
        <f t="shared" si="13"/>
        <v/>
      </c>
      <c r="P300" s="67"/>
      <c r="Q300" s="33" t="str">
        <f t="shared" si="14"/>
        <v/>
      </c>
      <c r="R300" s="34"/>
    </row>
    <row r="301" spans="1:18" ht="15.75" customHeight="1" x14ac:dyDescent="0.15">
      <c r="A301" s="28">
        <v>296</v>
      </c>
      <c r="B301" s="82"/>
      <c r="C301" s="83"/>
      <c r="D301" s="83"/>
      <c r="E301" s="83"/>
      <c r="F301" s="83"/>
      <c r="G301" s="84"/>
      <c r="H301" s="57"/>
      <c r="I301" s="58" t="str">
        <f>IF(H301="","",VLOOKUP(H301,【消去禁止】プルダウンデータ!$A$1:$B$16,2,FALSE))</f>
        <v/>
      </c>
      <c r="J301" s="59"/>
      <c r="K301" s="71" t="str">
        <f>IF(J301="","",VLOOKUP(J301,【消去禁止】プルダウンデータ!$D$2:$E$104,2,FALSE))</f>
        <v/>
      </c>
      <c r="L301" s="72" t="str">
        <f t="shared" si="15"/>
        <v/>
      </c>
      <c r="M301" s="71" t="str">
        <f>IF(L301="","",VLOOKUP(L301,【消去禁止】プルダウンデータ!$F$2:$G$103,2,FALSE))</f>
        <v/>
      </c>
      <c r="N301" s="64"/>
      <c r="O301" s="32" t="str">
        <f t="shared" si="13"/>
        <v/>
      </c>
      <c r="P301" s="67"/>
      <c r="Q301" s="33" t="str">
        <f t="shared" si="14"/>
        <v/>
      </c>
      <c r="R301" s="34"/>
    </row>
    <row r="302" spans="1:18" ht="15.75" customHeight="1" x14ac:dyDescent="0.15">
      <c r="A302" s="28">
        <v>297</v>
      </c>
      <c r="B302" s="82"/>
      <c r="C302" s="83"/>
      <c r="D302" s="83"/>
      <c r="E302" s="83"/>
      <c r="F302" s="83"/>
      <c r="G302" s="84"/>
      <c r="H302" s="57"/>
      <c r="I302" s="58" t="str">
        <f>IF(H302="","",VLOOKUP(H302,【消去禁止】プルダウンデータ!$A$1:$B$16,2,FALSE))</f>
        <v/>
      </c>
      <c r="J302" s="59"/>
      <c r="K302" s="71" t="str">
        <f>IF(J302="","",VLOOKUP(J302,【消去禁止】プルダウンデータ!$D$2:$E$104,2,FALSE))</f>
        <v/>
      </c>
      <c r="L302" s="72" t="str">
        <f t="shared" si="15"/>
        <v/>
      </c>
      <c r="M302" s="71" t="str">
        <f>IF(L302="","",VLOOKUP(L302,【消去禁止】プルダウンデータ!$F$2:$G$103,2,FALSE))</f>
        <v/>
      </c>
      <c r="N302" s="64"/>
      <c r="O302" s="32" t="str">
        <f t="shared" si="13"/>
        <v/>
      </c>
      <c r="P302" s="67"/>
      <c r="Q302" s="33" t="str">
        <f t="shared" si="14"/>
        <v/>
      </c>
      <c r="R302" s="34"/>
    </row>
    <row r="303" spans="1:18" ht="15.75" customHeight="1" x14ac:dyDescent="0.15">
      <c r="A303" s="28">
        <v>298</v>
      </c>
      <c r="B303" s="82"/>
      <c r="C303" s="83"/>
      <c r="D303" s="83"/>
      <c r="E303" s="83"/>
      <c r="F303" s="83"/>
      <c r="G303" s="84"/>
      <c r="H303" s="57"/>
      <c r="I303" s="58" t="str">
        <f>IF(H303="","",VLOOKUP(H303,【消去禁止】プルダウンデータ!$A$1:$B$16,2,FALSE))</f>
        <v/>
      </c>
      <c r="J303" s="59"/>
      <c r="K303" s="71" t="str">
        <f>IF(J303="","",VLOOKUP(J303,【消去禁止】プルダウンデータ!$D$2:$E$104,2,FALSE))</f>
        <v/>
      </c>
      <c r="L303" s="72" t="str">
        <f t="shared" si="15"/>
        <v/>
      </c>
      <c r="M303" s="71" t="str">
        <f>IF(L303="","",VLOOKUP(L303,【消去禁止】プルダウンデータ!$F$2:$G$103,2,FALSE))</f>
        <v/>
      </c>
      <c r="N303" s="64"/>
      <c r="O303" s="32" t="str">
        <f t="shared" si="13"/>
        <v/>
      </c>
      <c r="P303" s="67"/>
      <c r="Q303" s="33" t="str">
        <f t="shared" si="14"/>
        <v/>
      </c>
      <c r="R303" s="34"/>
    </row>
    <row r="304" spans="1:18" ht="15.75" customHeight="1" x14ac:dyDescent="0.15">
      <c r="A304" s="28">
        <v>299</v>
      </c>
      <c r="B304" s="82"/>
      <c r="C304" s="83"/>
      <c r="D304" s="83"/>
      <c r="E304" s="83"/>
      <c r="F304" s="83"/>
      <c r="G304" s="84"/>
      <c r="H304" s="57"/>
      <c r="I304" s="58" t="str">
        <f>IF(H304="","",VLOOKUP(H304,【消去禁止】プルダウンデータ!$A$1:$B$16,2,FALSE))</f>
        <v/>
      </c>
      <c r="J304" s="59"/>
      <c r="K304" s="71" t="str">
        <f>IF(J304="","",VLOOKUP(J304,【消去禁止】プルダウンデータ!$D$2:$E$104,2,FALSE))</f>
        <v/>
      </c>
      <c r="L304" s="72" t="str">
        <f t="shared" si="15"/>
        <v/>
      </c>
      <c r="M304" s="71" t="str">
        <f>IF(L304="","",VLOOKUP(L304,【消去禁止】プルダウンデータ!$F$2:$G$103,2,FALSE))</f>
        <v/>
      </c>
      <c r="N304" s="64"/>
      <c r="O304" s="32" t="str">
        <f t="shared" si="13"/>
        <v/>
      </c>
      <c r="P304" s="67"/>
      <c r="Q304" s="33" t="str">
        <f t="shared" si="14"/>
        <v/>
      </c>
      <c r="R304" s="34"/>
    </row>
    <row r="305" spans="1:18" ht="15.75" customHeight="1" x14ac:dyDescent="0.15">
      <c r="A305" s="28">
        <v>300</v>
      </c>
      <c r="B305" s="82"/>
      <c r="C305" s="83"/>
      <c r="D305" s="83"/>
      <c r="E305" s="83"/>
      <c r="F305" s="83"/>
      <c r="G305" s="84"/>
      <c r="H305" s="57"/>
      <c r="I305" s="58" t="str">
        <f>IF(H305="","",VLOOKUP(H305,【消去禁止】プルダウンデータ!$A$1:$B$16,2,FALSE))</f>
        <v/>
      </c>
      <c r="J305" s="59"/>
      <c r="K305" s="71" t="str">
        <f>IF(J305="","",VLOOKUP(J305,【消去禁止】プルダウンデータ!$D$2:$E$104,2,FALSE))</f>
        <v/>
      </c>
      <c r="L305" s="72" t="str">
        <f t="shared" si="15"/>
        <v/>
      </c>
      <c r="M305" s="71" t="str">
        <f>IF(L305="","",VLOOKUP(L305,【消去禁止】プルダウンデータ!$F$2:$G$103,2,FALSE))</f>
        <v/>
      </c>
      <c r="N305" s="64"/>
      <c r="O305" s="32" t="str">
        <f t="shared" si="13"/>
        <v/>
      </c>
      <c r="P305" s="67"/>
      <c r="Q305" s="33" t="str">
        <f t="shared" si="14"/>
        <v/>
      </c>
      <c r="R305" s="34"/>
    </row>
    <row r="306" spans="1:18" ht="15.75" customHeight="1" x14ac:dyDescent="0.15">
      <c r="A306" s="28">
        <v>301</v>
      </c>
      <c r="B306" s="82"/>
      <c r="C306" s="83"/>
      <c r="D306" s="83"/>
      <c r="E306" s="83"/>
      <c r="F306" s="83"/>
      <c r="G306" s="84"/>
      <c r="H306" s="57"/>
      <c r="I306" s="58" t="str">
        <f>IF(H306="","",VLOOKUP(H306,【消去禁止】プルダウンデータ!$A$1:$B$16,2,FALSE))</f>
        <v/>
      </c>
      <c r="J306" s="59"/>
      <c r="K306" s="71" t="str">
        <f>IF(J306="","",VLOOKUP(J306,【消去禁止】プルダウンデータ!$D$2:$E$104,2,FALSE))</f>
        <v/>
      </c>
      <c r="L306" s="72" t="str">
        <f t="shared" si="15"/>
        <v/>
      </c>
      <c r="M306" s="71" t="str">
        <f>IF(L306="","",VLOOKUP(L306,【消去禁止】プルダウンデータ!$F$2:$G$103,2,FALSE))</f>
        <v/>
      </c>
      <c r="N306" s="64"/>
      <c r="O306" s="32" t="str">
        <f t="shared" si="13"/>
        <v/>
      </c>
      <c r="P306" s="67"/>
      <c r="Q306" s="33" t="str">
        <f t="shared" si="14"/>
        <v/>
      </c>
      <c r="R306" s="34"/>
    </row>
    <row r="307" spans="1:18" ht="15.75" customHeight="1" x14ac:dyDescent="0.15">
      <c r="A307" s="28">
        <v>302</v>
      </c>
      <c r="B307" s="82"/>
      <c r="C307" s="83"/>
      <c r="D307" s="83"/>
      <c r="E307" s="83"/>
      <c r="F307" s="83"/>
      <c r="G307" s="84"/>
      <c r="H307" s="57"/>
      <c r="I307" s="58" t="str">
        <f>IF(H307="","",VLOOKUP(H307,【消去禁止】プルダウンデータ!$A$1:$B$16,2,FALSE))</f>
        <v/>
      </c>
      <c r="J307" s="59"/>
      <c r="K307" s="71" t="str">
        <f>IF(J307="","",VLOOKUP(J307,【消去禁止】プルダウンデータ!$D$2:$E$104,2,FALSE))</f>
        <v/>
      </c>
      <c r="L307" s="72" t="str">
        <f t="shared" si="15"/>
        <v/>
      </c>
      <c r="M307" s="71" t="str">
        <f>IF(L307="","",VLOOKUP(L307,【消去禁止】プルダウンデータ!$F$2:$G$103,2,FALSE))</f>
        <v/>
      </c>
      <c r="N307" s="64"/>
      <c r="O307" s="32" t="str">
        <f t="shared" si="13"/>
        <v/>
      </c>
      <c r="P307" s="67"/>
      <c r="Q307" s="33" t="str">
        <f t="shared" si="14"/>
        <v/>
      </c>
      <c r="R307" s="34"/>
    </row>
    <row r="308" spans="1:18" ht="15.75" customHeight="1" x14ac:dyDescent="0.15">
      <c r="A308" s="28">
        <v>303</v>
      </c>
      <c r="B308" s="82"/>
      <c r="C308" s="83"/>
      <c r="D308" s="83"/>
      <c r="E308" s="83"/>
      <c r="F308" s="83"/>
      <c r="G308" s="84"/>
      <c r="H308" s="57"/>
      <c r="I308" s="58" t="str">
        <f>IF(H308="","",VLOOKUP(H308,【消去禁止】プルダウンデータ!$A$1:$B$16,2,FALSE))</f>
        <v/>
      </c>
      <c r="J308" s="59"/>
      <c r="K308" s="71" t="str">
        <f>IF(J308="","",VLOOKUP(J308,【消去禁止】プルダウンデータ!$D$2:$E$104,2,FALSE))</f>
        <v/>
      </c>
      <c r="L308" s="72" t="str">
        <f t="shared" si="15"/>
        <v/>
      </c>
      <c r="M308" s="71" t="str">
        <f>IF(L308="","",VLOOKUP(L308,【消去禁止】プルダウンデータ!$F$2:$G$103,2,FALSE))</f>
        <v/>
      </c>
      <c r="N308" s="64"/>
      <c r="O308" s="32" t="str">
        <f t="shared" si="13"/>
        <v/>
      </c>
      <c r="P308" s="67"/>
      <c r="Q308" s="33" t="str">
        <f t="shared" si="14"/>
        <v/>
      </c>
      <c r="R308" s="34"/>
    </row>
    <row r="309" spans="1:18" ht="15.75" customHeight="1" x14ac:dyDescent="0.15">
      <c r="A309" s="28">
        <v>304</v>
      </c>
      <c r="B309" s="82"/>
      <c r="C309" s="83"/>
      <c r="D309" s="83"/>
      <c r="E309" s="83"/>
      <c r="F309" s="83"/>
      <c r="G309" s="84"/>
      <c r="H309" s="57"/>
      <c r="I309" s="58" t="str">
        <f>IF(H309="","",VLOOKUP(H309,【消去禁止】プルダウンデータ!$A$1:$B$16,2,FALSE))</f>
        <v/>
      </c>
      <c r="J309" s="59"/>
      <c r="K309" s="71" t="str">
        <f>IF(J309="","",VLOOKUP(J309,【消去禁止】プルダウンデータ!$D$2:$E$104,2,FALSE))</f>
        <v/>
      </c>
      <c r="L309" s="72" t="str">
        <f t="shared" si="15"/>
        <v/>
      </c>
      <c r="M309" s="71" t="str">
        <f>IF(L309="","",VLOOKUP(L309,【消去禁止】プルダウンデータ!$F$2:$G$103,2,FALSE))</f>
        <v/>
      </c>
      <c r="N309" s="64"/>
      <c r="O309" s="32" t="str">
        <f t="shared" si="13"/>
        <v/>
      </c>
      <c r="P309" s="67"/>
      <c r="Q309" s="33" t="str">
        <f t="shared" si="14"/>
        <v/>
      </c>
      <c r="R309" s="34"/>
    </row>
    <row r="310" spans="1:18" ht="15.75" customHeight="1" x14ac:dyDescent="0.15">
      <c r="A310" s="28">
        <v>305</v>
      </c>
      <c r="B310" s="82"/>
      <c r="C310" s="83"/>
      <c r="D310" s="83"/>
      <c r="E310" s="83"/>
      <c r="F310" s="83"/>
      <c r="G310" s="84"/>
      <c r="H310" s="57"/>
      <c r="I310" s="58" t="str">
        <f>IF(H310="","",VLOOKUP(H310,【消去禁止】プルダウンデータ!$A$1:$B$16,2,FALSE))</f>
        <v/>
      </c>
      <c r="J310" s="59"/>
      <c r="K310" s="71" t="str">
        <f>IF(J310="","",VLOOKUP(J310,【消去禁止】プルダウンデータ!$D$2:$E$104,2,FALSE))</f>
        <v/>
      </c>
      <c r="L310" s="72" t="str">
        <f t="shared" si="15"/>
        <v/>
      </c>
      <c r="M310" s="71" t="str">
        <f>IF(L310="","",VLOOKUP(L310,【消去禁止】プルダウンデータ!$F$2:$G$103,2,FALSE))</f>
        <v/>
      </c>
      <c r="N310" s="64"/>
      <c r="O310" s="32" t="str">
        <f t="shared" si="13"/>
        <v/>
      </c>
      <c r="P310" s="67"/>
      <c r="Q310" s="33" t="str">
        <f t="shared" si="14"/>
        <v/>
      </c>
      <c r="R310" s="34"/>
    </row>
    <row r="311" spans="1:18" ht="15.75" customHeight="1" x14ac:dyDescent="0.15">
      <c r="A311" s="28">
        <v>306</v>
      </c>
      <c r="B311" s="82"/>
      <c r="C311" s="83"/>
      <c r="D311" s="83"/>
      <c r="E311" s="83"/>
      <c r="F311" s="83"/>
      <c r="G311" s="84"/>
      <c r="H311" s="57"/>
      <c r="I311" s="58" t="str">
        <f>IF(H311="","",VLOOKUP(H311,【消去禁止】プルダウンデータ!$A$1:$B$16,2,FALSE))</f>
        <v/>
      </c>
      <c r="J311" s="59"/>
      <c r="K311" s="71" t="str">
        <f>IF(J311="","",VLOOKUP(J311,【消去禁止】プルダウンデータ!$D$2:$E$104,2,FALSE))</f>
        <v/>
      </c>
      <c r="L311" s="72" t="str">
        <f t="shared" si="15"/>
        <v/>
      </c>
      <c r="M311" s="71" t="str">
        <f>IF(L311="","",VLOOKUP(L311,【消去禁止】プルダウンデータ!$F$2:$G$103,2,FALSE))</f>
        <v/>
      </c>
      <c r="N311" s="64"/>
      <c r="O311" s="32" t="str">
        <f t="shared" si="13"/>
        <v/>
      </c>
      <c r="P311" s="67"/>
      <c r="Q311" s="33" t="str">
        <f t="shared" si="14"/>
        <v/>
      </c>
      <c r="R311" s="34"/>
    </row>
    <row r="312" spans="1:18" ht="15.75" customHeight="1" x14ac:dyDescent="0.15">
      <c r="A312" s="28">
        <v>307</v>
      </c>
      <c r="B312" s="82"/>
      <c r="C312" s="83"/>
      <c r="D312" s="83"/>
      <c r="E312" s="83"/>
      <c r="F312" s="83"/>
      <c r="G312" s="84"/>
      <c r="H312" s="57"/>
      <c r="I312" s="58" t="str">
        <f>IF(H312="","",VLOOKUP(H312,【消去禁止】プルダウンデータ!$A$1:$B$16,2,FALSE))</f>
        <v/>
      </c>
      <c r="J312" s="59"/>
      <c r="K312" s="71" t="str">
        <f>IF(J312="","",VLOOKUP(J312,【消去禁止】プルダウンデータ!$D$2:$E$104,2,FALSE))</f>
        <v/>
      </c>
      <c r="L312" s="72" t="str">
        <f t="shared" si="15"/>
        <v/>
      </c>
      <c r="M312" s="71" t="str">
        <f>IF(L312="","",VLOOKUP(L312,【消去禁止】プルダウンデータ!$F$2:$G$103,2,FALSE))</f>
        <v/>
      </c>
      <c r="N312" s="64"/>
      <c r="O312" s="32" t="str">
        <f t="shared" si="13"/>
        <v/>
      </c>
      <c r="P312" s="67"/>
      <c r="Q312" s="33" t="str">
        <f t="shared" si="14"/>
        <v/>
      </c>
      <c r="R312" s="34"/>
    </row>
    <row r="313" spans="1:18" ht="15.75" customHeight="1" x14ac:dyDescent="0.15">
      <c r="A313" s="28">
        <v>308</v>
      </c>
      <c r="B313" s="82"/>
      <c r="C313" s="83"/>
      <c r="D313" s="83"/>
      <c r="E313" s="83"/>
      <c r="F313" s="83"/>
      <c r="G313" s="84"/>
      <c r="H313" s="57"/>
      <c r="I313" s="58" t="str">
        <f>IF(H313="","",VLOOKUP(H313,【消去禁止】プルダウンデータ!$A$1:$B$16,2,FALSE))</f>
        <v/>
      </c>
      <c r="J313" s="59"/>
      <c r="K313" s="71" t="str">
        <f>IF(J313="","",VLOOKUP(J313,【消去禁止】プルダウンデータ!$D$2:$E$104,2,FALSE))</f>
        <v/>
      </c>
      <c r="L313" s="72" t="str">
        <f t="shared" si="15"/>
        <v/>
      </c>
      <c r="M313" s="71" t="str">
        <f>IF(L313="","",VLOOKUP(L313,【消去禁止】プルダウンデータ!$F$2:$G$103,2,FALSE))</f>
        <v/>
      </c>
      <c r="N313" s="64"/>
      <c r="O313" s="32" t="str">
        <f t="shared" si="13"/>
        <v/>
      </c>
      <c r="P313" s="67"/>
      <c r="Q313" s="33" t="str">
        <f t="shared" si="14"/>
        <v/>
      </c>
      <c r="R313" s="34"/>
    </row>
    <row r="314" spans="1:18" ht="15.75" customHeight="1" x14ac:dyDescent="0.15">
      <c r="A314" s="28">
        <v>309</v>
      </c>
      <c r="B314" s="82"/>
      <c r="C314" s="83"/>
      <c r="D314" s="83"/>
      <c r="E314" s="83"/>
      <c r="F314" s="83"/>
      <c r="G314" s="84"/>
      <c r="H314" s="57"/>
      <c r="I314" s="58" t="str">
        <f>IF(H314="","",VLOOKUP(H314,【消去禁止】プルダウンデータ!$A$1:$B$16,2,FALSE))</f>
        <v/>
      </c>
      <c r="J314" s="59"/>
      <c r="K314" s="71" t="str">
        <f>IF(J314="","",VLOOKUP(J314,【消去禁止】プルダウンデータ!$D$2:$E$104,2,FALSE))</f>
        <v/>
      </c>
      <c r="L314" s="72" t="str">
        <f t="shared" si="15"/>
        <v/>
      </c>
      <c r="M314" s="71" t="str">
        <f>IF(L314="","",VLOOKUP(L314,【消去禁止】プルダウンデータ!$F$2:$G$103,2,FALSE))</f>
        <v/>
      </c>
      <c r="N314" s="64"/>
      <c r="O314" s="32" t="str">
        <f t="shared" si="13"/>
        <v/>
      </c>
      <c r="P314" s="67"/>
      <c r="Q314" s="33" t="str">
        <f t="shared" si="14"/>
        <v/>
      </c>
      <c r="R314" s="34"/>
    </row>
    <row r="315" spans="1:18" ht="15.75" customHeight="1" x14ac:dyDescent="0.15">
      <c r="A315" s="28">
        <v>310</v>
      </c>
      <c r="B315" s="82"/>
      <c r="C315" s="83"/>
      <c r="D315" s="83"/>
      <c r="E315" s="83"/>
      <c r="F315" s="83"/>
      <c r="G315" s="84"/>
      <c r="H315" s="57"/>
      <c r="I315" s="58" t="str">
        <f>IF(H315="","",VLOOKUP(H315,【消去禁止】プルダウンデータ!$A$1:$B$16,2,FALSE))</f>
        <v/>
      </c>
      <c r="J315" s="59"/>
      <c r="K315" s="71" t="str">
        <f>IF(J315="","",VLOOKUP(J315,【消去禁止】プルダウンデータ!$D$2:$E$104,2,FALSE))</f>
        <v/>
      </c>
      <c r="L315" s="72" t="str">
        <f t="shared" si="15"/>
        <v/>
      </c>
      <c r="M315" s="71" t="str">
        <f>IF(L315="","",VLOOKUP(L315,【消去禁止】プルダウンデータ!$F$2:$G$103,2,FALSE))</f>
        <v/>
      </c>
      <c r="N315" s="64"/>
      <c r="O315" s="32" t="str">
        <f t="shared" si="13"/>
        <v/>
      </c>
      <c r="P315" s="67"/>
      <c r="Q315" s="33" t="str">
        <f t="shared" si="14"/>
        <v/>
      </c>
      <c r="R315" s="34"/>
    </row>
    <row r="316" spans="1:18" ht="15.75" customHeight="1" x14ac:dyDescent="0.15">
      <c r="A316" s="28">
        <v>311</v>
      </c>
      <c r="B316" s="82"/>
      <c r="C316" s="83"/>
      <c r="D316" s="83"/>
      <c r="E316" s="83"/>
      <c r="F316" s="83"/>
      <c r="G316" s="84"/>
      <c r="H316" s="57"/>
      <c r="I316" s="58" t="str">
        <f>IF(H316="","",VLOOKUP(H316,【消去禁止】プルダウンデータ!$A$1:$B$16,2,FALSE))</f>
        <v/>
      </c>
      <c r="J316" s="59"/>
      <c r="K316" s="71" t="str">
        <f>IF(J316="","",VLOOKUP(J316,【消去禁止】プルダウンデータ!$D$2:$E$104,2,FALSE))</f>
        <v/>
      </c>
      <c r="L316" s="72" t="str">
        <f t="shared" si="15"/>
        <v/>
      </c>
      <c r="M316" s="71" t="str">
        <f>IF(L316="","",VLOOKUP(L316,【消去禁止】プルダウンデータ!$F$2:$G$103,2,FALSE))</f>
        <v/>
      </c>
      <c r="N316" s="64"/>
      <c r="O316" s="32" t="str">
        <f t="shared" si="13"/>
        <v/>
      </c>
      <c r="P316" s="67"/>
      <c r="Q316" s="33" t="str">
        <f t="shared" si="14"/>
        <v/>
      </c>
      <c r="R316" s="34"/>
    </row>
    <row r="317" spans="1:18" ht="15.75" customHeight="1" x14ac:dyDescent="0.15">
      <c r="A317" s="28">
        <v>312</v>
      </c>
      <c r="B317" s="82"/>
      <c r="C317" s="83"/>
      <c r="D317" s="83"/>
      <c r="E317" s="83"/>
      <c r="F317" s="83"/>
      <c r="G317" s="84"/>
      <c r="H317" s="57"/>
      <c r="I317" s="58" t="str">
        <f>IF(H317="","",VLOOKUP(H317,【消去禁止】プルダウンデータ!$A$1:$B$16,2,FALSE))</f>
        <v/>
      </c>
      <c r="J317" s="59"/>
      <c r="K317" s="71" t="str">
        <f>IF(J317="","",VLOOKUP(J317,【消去禁止】プルダウンデータ!$D$2:$E$104,2,FALSE))</f>
        <v/>
      </c>
      <c r="L317" s="72" t="str">
        <f t="shared" si="15"/>
        <v/>
      </c>
      <c r="M317" s="71" t="str">
        <f>IF(L317="","",VLOOKUP(L317,【消去禁止】プルダウンデータ!$F$2:$G$103,2,FALSE))</f>
        <v/>
      </c>
      <c r="N317" s="64"/>
      <c r="O317" s="32" t="str">
        <f t="shared" si="13"/>
        <v/>
      </c>
      <c r="P317" s="67"/>
      <c r="Q317" s="33" t="str">
        <f t="shared" si="14"/>
        <v/>
      </c>
      <c r="R317" s="34"/>
    </row>
    <row r="318" spans="1:18" ht="15.75" customHeight="1" x14ac:dyDescent="0.15">
      <c r="A318" s="28">
        <v>313</v>
      </c>
      <c r="B318" s="82"/>
      <c r="C318" s="83"/>
      <c r="D318" s="83"/>
      <c r="E318" s="83"/>
      <c r="F318" s="83"/>
      <c r="G318" s="84"/>
      <c r="H318" s="57"/>
      <c r="I318" s="58" t="str">
        <f>IF(H318="","",VLOOKUP(H318,【消去禁止】プルダウンデータ!$A$1:$B$16,2,FALSE))</f>
        <v/>
      </c>
      <c r="J318" s="59"/>
      <c r="K318" s="71" t="str">
        <f>IF(J318="","",VLOOKUP(J318,【消去禁止】プルダウンデータ!$D$2:$E$104,2,FALSE))</f>
        <v/>
      </c>
      <c r="L318" s="72" t="str">
        <f t="shared" si="15"/>
        <v/>
      </c>
      <c r="M318" s="71" t="str">
        <f>IF(L318="","",VLOOKUP(L318,【消去禁止】プルダウンデータ!$F$2:$G$103,2,FALSE))</f>
        <v/>
      </c>
      <c r="N318" s="64"/>
      <c r="O318" s="32" t="str">
        <f t="shared" si="13"/>
        <v/>
      </c>
      <c r="P318" s="67"/>
      <c r="Q318" s="33" t="str">
        <f t="shared" si="14"/>
        <v/>
      </c>
      <c r="R318" s="34"/>
    </row>
    <row r="319" spans="1:18" ht="15.75" customHeight="1" x14ac:dyDescent="0.15">
      <c r="A319" s="28">
        <v>314</v>
      </c>
      <c r="B319" s="82"/>
      <c r="C319" s="83"/>
      <c r="D319" s="83"/>
      <c r="E319" s="83"/>
      <c r="F319" s="83"/>
      <c r="G319" s="84"/>
      <c r="H319" s="57"/>
      <c r="I319" s="58" t="str">
        <f>IF(H319="","",VLOOKUP(H319,【消去禁止】プルダウンデータ!$A$1:$B$16,2,FALSE))</f>
        <v/>
      </c>
      <c r="J319" s="59"/>
      <c r="K319" s="71" t="str">
        <f>IF(J319="","",VLOOKUP(J319,【消去禁止】プルダウンデータ!$D$2:$E$104,2,FALSE))</f>
        <v/>
      </c>
      <c r="L319" s="72" t="str">
        <f t="shared" si="15"/>
        <v/>
      </c>
      <c r="M319" s="71" t="str">
        <f>IF(L319="","",VLOOKUP(L319,【消去禁止】プルダウンデータ!$F$2:$G$103,2,FALSE))</f>
        <v/>
      </c>
      <c r="N319" s="64"/>
      <c r="O319" s="32" t="str">
        <f t="shared" si="13"/>
        <v/>
      </c>
      <c r="P319" s="67"/>
      <c r="Q319" s="33" t="str">
        <f t="shared" si="14"/>
        <v/>
      </c>
      <c r="R319" s="34"/>
    </row>
    <row r="320" spans="1:18" ht="15.75" customHeight="1" x14ac:dyDescent="0.15">
      <c r="A320" s="28">
        <v>315</v>
      </c>
      <c r="B320" s="82"/>
      <c r="C320" s="83"/>
      <c r="D320" s="83"/>
      <c r="E320" s="83"/>
      <c r="F320" s="83"/>
      <c r="G320" s="84"/>
      <c r="H320" s="57"/>
      <c r="I320" s="58" t="str">
        <f>IF(H320="","",VLOOKUP(H320,【消去禁止】プルダウンデータ!$A$1:$B$16,2,FALSE))</f>
        <v/>
      </c>
      <c r="J320" s="59"/>
      <c r="K320" s="71" t="str">
        <f>IF(J320="","",VLOOKUP(J320,【消去禁止】プルダウンデータ!$D$2:$E$104,2,FALSE))</f>
        <v/>
      </c>
      <c r="L320" s="72" t="str">
        <f t="shared" si="15"/>
        <v/>
      </c>
      <c r="M320" s="71" t="str">
        <f>IF(L320="","",VLOOKUP(L320,【消去禁止】プルダウンデータ!$F$2:$G$103,2,FALSE))</f>
        <v/>
      </c>
      <c r="N320" s="64"/>
      <c r="O320" s="32" t="str">
        <f t="shared" si="13"/>
        <v/>
      </c>
      <c r="P320" s="67"/>
      <c r="Q320" s="33" t="str">
        <f t="shared" si="14"/>
        <v/>
      </c>
      <c r="R320" s="34"/>
    </row>
    <row r="321" spans="1:18" ht="15.75" customHeight="1" x14ac:dyDescent="0.15">
      <c r="A321" s="28">
        <v>316</v>
      </c>
      <c r="B321" s="82"/>
      <c r="C321" s="83"/>
      <c r="D321" s="83"/>
      <c r="E321" s="83"/>
      <c r="F321" s="83"/>
      <c r="G321" s="84"/>
      <c r="H321" s="57"/>
      <c r="I321" s="58" t="str">
        <f>IF(H321="","",VLOOKUP(H321,【消去禁止】プルダウンデータ!$A$1:$B$16,2,FALSE))</f>
        <v/>
      </c>
      <c r="J321" s="59"/>
      <c r="K321" s="71" t="str">
        <f>IF(J321="","",VLOOKUP(J321,【消去禁止】プルダウンデータ!$D$2:$E$104,2,FALSE))</f>
        <v/>
      </c>
      <c r="L321" s="72" t="str">
        <f t="shared" si="15"/>
        <v/>
      </c>
      <c r="M321" s="71" t="str">
        <f>IF(L321="","",VLOOKUP(L321,【消去禁止】プルダウンデータ!$F$2:$G$103,2,FALSE))</f>
        <v/>
      </c>
      <c r="N321" s="64"/>
      <c r="O321" s="32" t="str">
        <f t="shared" si="13"/>
        <v/>
      </c>
      <c r="P321" s="67"/>
      <c r="Q321" s="33" t="str">
        <f t="shared" si="14"/>
        <v/>
      </c>
      <c r="R321" s="34"/>
    </row>
    <row r="322" spans="1:18" ht="15.75" customHeight="1" x14ac:dyDescent="0.15">
      <c r="A322" s="28">
        <v>317</v>
      </c>
      <c r="B322" s="82"/>
      <c r="C322" s="83"/>
      <c r="D322" s="83"/>
      <c r="E322" s="83"/>
      <c r="F322" s="83"/>
      <c r="G322" s="84"/>
      <c r="H322" s="57"/>
      <c r="I322" s="58" t="str">
        <f>IF(H322="","",VLOOKUP(H322,【消去禁止】プルダウンデータ!$A$1:$B$16,2,FALSE))</f>
        <v/>
      </c>
      <c r="J322" s="59"/>
      <c r="K322" s="71" t="str">
        <f>IF(J322="","",VLOOKUP(J322,【消去禁止】プルダウンデータ!$D$2:$E$104,2,FALSE))</f>
        <v/>
      </c>
      <c r="L322" s="72" t="str">
        <f t="shared" si="15"/>
        <v/>
      </c>
      <c r="M322" s="71" t="str">
        <f>IF(L322="","",VLOOKUP(L322,【消去禁止】プルダウンデータ!$F$2:$G$103,2,FALSE))</f>
        <v/>
      </c>
      <c r="N322" s="64"/>
      <c r="O322" s="32" t="str">
        <f t="shared" si="13"/>
        <v/>
      </c>
      <c r="P322" s="67"/>
      <c r="Q322" s="33" t="str">
        <f t="shared" si="14"/>
        <v/>
      </c>
      <c r="R322" s="34"/>
    </row>
    <row r="323" spans="1:18" ht="15.75" customHeight="1" x14ac:dyDescent="0.15">
      <c r="A323" s="28">
        <v>318</v>
      </c>
      <c r="B323" s="82"/>
      <c r="C323" s="83"/>
      <c r="D323" s="83"/>
      <c r="E323" s="83"/>
      <c r="F323" s="83"/>
      <c r="G323" s="84"/>
      <c r="H323" s="57"/>
      <c r="I323" s="58" t="str">
        <f>IF(H323="","",VLOOKUP(H323,【消去禁止】プルダウンデータ!$A$1:$B$16,2,FALSE))</f>
        <v/>
      </c>
      <c r="J323" s="59"/>
      <c r="K323" s="71" t="str">
        <f>IF(J323="","",VLOOKUP(J323,【消去禁止】プルダウンデータ!$D$2:$E$104,2,FALSE))</f>
        <v/>
      </c>
      <c r="L323" s="72" t="str">
        <f t="shared" si="15"/>
        <v/>
      </c>
      <c r="M323" s="71" t="str">
        <f>IF(L323="","",VLOOKUP(L323,【消去禁止】プルダウンデータ!$F$2:$G$103,2,FALSE))</f>
        <v/>
      </c>
      <c r="N323" s="64"/>
      <c r="O323" s="32" t="str">
        <f t="shared" si="13"/>
        <v/>
      </c>
      <c r="P323" s="67"/>
      <c r="Q323" s="33" t="str">
        <f t="shared" si="14"/>
        <v/>
      </c>
      <c r="R323" s="34"/>
    </row>
    <row r="324" spans="1:18" ht="15.75" customHeight="1" x14ac:dyDescent="0.15">
      <c r="A324" s="28">
        <v>319</v>
      </c>
      <c r="B324" s="82"/>
      <c r="C324" s="83"/>
      <c r="D324" s="83"/>
      <c r="E324" s="83"/>
      <c r="F324" s="83"/>
      <c r="G324" s="84"/>
      <c r="H324" s="57"/>
      <c r="I324" s="58" t="str">
        <f>IF(H324="","",VLOOKUP(H324,【消去禁止】プルダウンデータ!$A$1:$B$16,2,FALSE))</f>
        <v/>
      </c>
      <c r="J324" s="59"/>
      <c r="K324" s="71" t="str">
        <f>IF(J324="","",VLOOKUP(J324,【消去禁止】プルダウンデータ!$D$2:$E$104,2,FALSE))</f>
        <v/>
      </c>
      <c r="L324" s="72" t="str">
        <f t="shared" si="15"/>
        <v/>
      </c>
      <c r="M324" s="71" t="str">
        <f>IF(L324="","",VLOOKUP(L324,【消去禁止】プルダウンデータ!$F$2:$G$103,2,FALSE))</f>
        <v/>
      </c>
      <c r="N324" s="64"/>
      <c r="O324" s="32" t="str">
        <f t="shared" si="13"/>
        <v/>
      </c>
      <c r="P324" s="67"/>
      <c r="Q324" s="33" t="str">
        <f t="shared" si="14"/>
        <v/>
      </c>
      <c r="R324" s="34"/>
    </row>
    <row r="325" spans="1:18" ht="15.75" customHeight="1" x14ac:dyDescent="0.15">
      <c r="A325" s="28">
        <v>320</v>
      </c>
      <c r="B325" s="82"/>
      <c r="C325" s="83"/>
      <c r="D325" s="83"/>
      <c r="E325" s="83"/>
      <c r="F325" s="83"/>
      <c r="G325" s="84"/>
      <c r="H325" s="57"/>
      <c r="I325" s="58" t="str">
        <f>IF(H325="","",VLOOKUP(H325,【消去禁止】プルダウンデータ!$A$1:$B$16,2,FALSE))</f>
        <v/>
      </c>
      <c r="J325" s="59"/>
      <c r="K325" s="71" t="str">
        <f>IF(J325="","",VLOOKUP(J325,【消去禁止】プルダウンデータ!$D$2:$E$104,2,FALSE))</f>
        <v/>
      </c>
      <c r="L325" s="72" t="str">
        <f t="shared" si="15"/>
        <v/>
      </c>
      <c r="M325" s="71" t="str">
        <f>IF(L325="","",VLOOKUP(L325,【消去禁止】プルダウンデータ!$F$2:$G$103,2,FALSE))</f>
        <v/>
      </c>
      <c r="N325" s="64"/>
      <c r="O325" s="32" t="str">
        <f t="shared" si="13"/>
        <v/>
      </c>
      <c r="P325" s="67"/>
      <c r="Q325" s="33" t="str">
        <f t="shared" si="14"/>
        <v/>
      </c>
      <c r="R325" s="34"/>
    </row>
    <row r="326" spans="1:18" ht="15.75" customHeight="1" x14ac:dyDescent="0.15">
      <c r="A326" s="28">
        <v>321</v>
      </c>
      <c r="B326" s="82"/>
      <c r="C326" s="83"/>
      <c r="D326" s="83"/>
      <c r="E326" s="83"/>
      <c r="F326" s="83"/>
      <c r="G326" s="84"/>
      <c r="H326" s="57"/>
      <c r="I326" s="58" t="str">
        <f>IF(H326="","",VLOOKUP(H326,【消去禁止】プルダウンデータ!$A$1:$B$16,2,FALSE))</f>
        <v/>
      </c>
      <c r="J326" s="59"/>
      <c r="K326" s="71" t="str">
        <f>IF(J326="","",VLOOKUP(J326,【消去禁止】プルダウンデータ!$D$2:$E$104,2,FALSE))</f>
        <v/>
      </c>
      <c r="L326" s="72" t="str">
        <f t="shared" si="15"/>
        <v/>
      </c>
      <c r="M326" s="71" t="str">
        <f>IF(L326="","",VLOOKUP(L326,【消去禁止】プルダウンデータ!$F$2:$G$103,2,FALSE))</f>
        <v/>
      </c>
      <c r="N326" s="64"/>
      <c r="O326" s="32" t="str">
        <f t="shared" ref="O326:O389" si="16">IF(N326="","",VLOOKUP(N326,$A$6:$G$405,2,FALSE))</f>
        <v/>
      </c>
      <c r="P326" s="67"/>
      <c r="Q326" s="33" t="str">
        <f t="shared" ref="Q326:Q389" si="17">IF(P326="","",VLOOKUP(P326,$A$6:$G$405,2,FALSE))</f>
        <v/>
      </c>
      <c r="R326" s="34"/>
    </row>
    <row r="327" spans="1:18" ht="15.75" customHeight="1" x14ac:dyDescent="0.15">
      <c r="A327" s="28">
        <v>322</v>
      </c>
      <c r="B327" s="82"/>
      <c r="C327" s="83"/>
      <c r="D327" s="83"/>
      <c r="E327" s="83"/>
      <c r="F327" s="83"/>
      <c r="G327" s="84"/>
      <c r="H327" s="57"/>
      <c r="I327" s="58" t="str">
        <f>IF(H327="","",VLOOKUP(H327,【消去禁止】プルダウンデータ!$A$1:$B$16,2,FALSE))</f>
        <v/>
      </c>
      <c r="J327" s="59"/>
      <c r="K327" s="71" t="str">
        <f>IF(J327="","",VLOOKUP(J327,【消去禁止】プルダウンデータ!$D$2:$E$104,2,FALSE))</f>
        <v/>
      </c>
      <c r="L327" s="72" t="str">
        <f t="shared" si="15"/>
        <v/>
      </c>
      <c r="M327" s="71" t="str">
        <f>IF(L327="","",VLOOKUP(L327,【消去禁止】プルダウンデータ!$F$2:$G$103,2,FALSE))</f>
        <v/>
      </c>
      <c r="N327" s="64"/>
      <c r="O327" s="32" t="str">
        <f t="shared" si="16"/>
        <v/>
      </c>
      <c r="P327" s="67"/>
      <c r="Q327" s="33" t="str">
        <f t="shared" si="17"/>
        <v/>
      </c>
      <c r="R327" s="34"/>
    </row>
    <row r="328" spans="1:18" ht="15.75" customHeight="1" x14ac:dyDescent="0.15">
      <c r="A328" s="28">
        <v>323</v>
      </c>
      <c r="B328" s="82"/>
      <c r="C328" s="83"/>
      <c r="D328" s="83"/>
      <c r="E328" s="83"/>
      <c r="F328" s="83"/>
      <c r="G328" s="84"/>
      <c r="H328" s="57"/>
      <c r="I328" s="58" t="str">
        <f>IF(H328="","",VLOOKUP(H328,【消去禁止】プルダウンデータ!$A$1:$B$16,2,FALSE))</f>
        <v/>
      </c>
      <c r="J328" s="59"/>
      <c r="K328" s="71" t="str">
        <f>IF(J328="","",VLOOKUP(J328,【消去禁止】プルダウンデータ!$D$2:$E$104,2,FALSE))</f>
        <v/>
      </c>
      <c r="L328" s="72" t="str">
        <f t="shared" si="15"/>
        <v/>
      </c>
      <c r="M328" s="71" t="str">
        <f>IF(L328="","",VLOOKUP(L328,【消去禁止】プルダウンデータ!$F$2:$G$103,2,FALSE))</f>
        <v/>
      </c>
      <c r="N328" s="64"/>
      <c r="O328" s="32" t="str">
        <f t="shared" si="16"/>
        <v/>
      </c>
      <c r="P328" s="67"/>
      <c r="Q328" s="33" t="str">
        <f t="shared" si="17"/>
        <v/>
      </c>
      <c r="R328" s="34"/>
    </row>
    <row r="329" spans="1:18" ht="15.75" customHeight="1" x14ac:dyDescent="0.15">
      <c r="A329" s="28">
        <v>324</v>
      </c>
      <c r="B329" s="82"/>
      <c r="C329" s="83"/>
      <c r="D329" s="83"/>
      <c r="E329" s="83"/>
      <c r="F329" s="83"/>
      <c r="G329" s="84"/>
      <c r="H329" s="57"/>
      <c r="I329" s="58" t="str">
        <f>IF(H329="","",VLOOKUP(H329,【消去禁止】プルダウンデータ!$A$1:$B$16,2,FALSE))</f>
        <v/>
      </c>
      <c r="J329" s="59"/>
      <c r="K329" s="71" t="str">
        <f>IF(J329="","",VLOOKUP(J329,【消去禁止】プルダウンデータ!$D$2:$E$104,2,FALSE))</f>
        <v/>
      </c>
      <c r="L329" s="72" t="str">
        <f t="shared" si="15"/>
        <v/>
      </c>
      <c r="M329" s="71" t="str">
        <f>IF(L329="","",VLOOKUP(L329,【消去禁止】プルダウンデータ!$F$2:$G$103,2,FALSE))</f>
        <v/>
      </c>
      <c r="N329" s="64"/>
      <c r="O329" s="32" t="str">
        <f t="shared" si="16"/>
        <v/>
      </c>
      <c r="P329" s="67"/>
      <c r="Q329" s="33" t="str">
        <f t="shared" si="17"/>
        <v/>
      </c>
      <c r="R329" s="34"/>
    </row>
    <row r="330" spans="1:18" ht="15.75" customHeight="1" x14ac:dyDescent="0.15">
      <c r="A330" s="28">
        <v>325</v>
      </c>
      <c r="B330" s="82"/>
      <c r="C330" s="83"/>
      <c r="D330" s="83"/>
      <c r="E330" s="83"/>
      <c r="F330" s="83"/>
      <c r="G330" s="84"/>
      <c r="H330" s="57"/>
      <c r="I330" s="58" t="str">
        <f>IF(H330="","",VLOOKUP(H330,【消去禁止】プルダウンデータ!$A$1:$B$16,2,FALSE))</f>
        <v/>
      </c>
      <c r="J330" s="59"/>
      <c r="K330" s="71" t="str">
        <f>IF(J330="","",VLOOKUP(J330,【消去禁止】プルダウンデータ!$D$2:$E$104,2,FALSE))</f>
        <v/>
      </c>
      <c r="L330" s="72" t="str">
        <f t="shared" ref="L330:L393" si="18">IF(J330&lt;&gt;"",J330,I330)</f>
        <v/>
      </c>
      <c r="M330" s="71" t="str">
        <f>IF(L330="","",VLOOKUP(L330,【消去禁止】プルダウンデータ!$F$2:$G$103,2,FALSE))</f>
        <v/>
      </c>
      <c r="N330" s="64"/>
      <c r="O330" s="32" t="str">
        <f t="shared" si="16"/>
        <v/>
      </c>
      <c r="P330" s="67"/>
      <c r="Q330" s="33" t="str">
        <f t="shared" si="17"/>
        <v/>
      </c>
      <c r="R330" s="34"/>
    </row>
    <row r="331" spans="1:18" ht="15.75" customHeight="1" x14ac:dyDescent="0.15">
      <c r="A331" s="28">
        <v>326</v>
      </c>
      <c r="B331" s="82"/>
      <c r="C331" s="83"/>
      <c r="D331" s="83"/>
      <c r="E331" s="83"/>
      <c r="F331" s="83"/>
      <c r="G331" s="84"/>
      <c r="H331" s="57"/>
      <c r="I331" s="58" t="str">
        <f>IF(H331="","",VLOOKUP(H331,【消去禁止】プルダウンデータ!$A$1:$B$16,2,FALSE))</f>
        <v/>
      </c>
      <c r="J331" s="59"/>
      <c r="K331" s="71" t="str">
        <f>IF(J331="","",VLOOKUP(J331,【消去禁止】プルダウンデータ!$D$2:$E$104,2,FALSE))</f>
        <v/>
      </c>
      <c r="L331" s="72" t="str">
        <f t="shared" si="18"/>
        <v/>
      </c>
      <c r="M331" s="71" t="str">
        <f>IF(L331="","",VLOOKUP(L331,【消去禁止】プルダウンデータ!$F$2:$G$103,2,FALSE))</f>
        <v/>
      </c>
      <c r="N331" s="64"/>
      <c r="O331" s="32" t="str">
        <f t="shared" si="16"/>
        <v/>
      </c>
      <c r="P331" s="67"/>
      <c r="Q331" s="33" t="str">
        <f t="shared" si="17"/>
        <v/>
      </c>
      <c r="R331" s="34"/>
    </row>
    <row r="332" spans="1:18" ht="15.75" customHeight="1" x14ac:dyDescent="0.15">
      <c r="A332" s="28">
        <v>327</v>
      </c>
      <c r="B332" s="82"/>
      <c r="C332" s="83"/>
      <c r="D332" s="83"/>
      <c r="E332" s="83"/>
      <c r="F332" s="83"/>
      <c r="G332" s="84"/>
      <c r="H332" s="57"/>
      <c r="I332" s="58" t="str">
        <f>IF(H332="","",VLOOKUP(H332,【消去禁止】プルダウンデータ!$A$1:$B$16,2,FALSE))</f>
        <v/>
      </c>
      <c r="J332" s="59"/>
      <c r="K332" s="71" t="str">
        <f>IF(J332="","",VLOOKUP(J332,【消去禁止】プルダウンデータ!$D$2:$E$104,2,FALSE))</f>
        <v/>
      </c>
      <c r="L332" s="72" t="str">
        <f t="shared" si="18"/>
        <v/>
      </c>
      <c r="M332" s="71" t="str">
        <f>IF(L332="","",VLOOKUP(L332,【消去禁止】プルダウンデータ!$F$2:$G$103,2,FALSE))</f>
        <v/>
      </c>
      <c r="N332" s="64"/>
      <c r="O332" s="32" t="str">
        <f t="shared" si="16"/>
        <v/>
      </c>
      <c r="P332" s="67"/>
      <c r="Q332" s="33" t="str">
        <f t="shared" si="17"/>
        <v/>
      </c>
      <c r="R332" s="34"/>
    </row>
    <row r="333" spans="1:18" ht="15.75" customHeight="1" x14ac:dyDescent="0.15">
      <c r="A333" s="28">
        <v>328</v>
      </c>
      <c r="B333" s="82"/>
      <c r="C333" s="83"/>
      <c r="D333" s="83"/>
      <c r="E333" s="83"/>
      <c r="F333" s="83"/>
      <c r="G333" s="84"/>
      <c r="H333" s="57"/>
      <c r="I333" s="58" t="str">
        <f>IF(H333="","",VLOOKUP(H333,【消去禁止】プルダウンデータ!$A$1:$B$16,2,FALSE))</f>
        <v/>
      </c>
      <c r="J333" s="59"/>
      <c r="K333" s="71" t="str">
        <f>IF(J333="","",VLOOKUP(J333,【消去禁止】プルダウンデータ!$D$2:$E$104,2,FALSE))</f>
        <v/>
      </c>
      <c r="L333" s="72" t="str">
        <f t="shared" si="18"/>
        <v/>
      </c>
      <c r="M333" s="71" t="str">
        <f>IF(L333="","",VLOOKUP(L333,【消去禁止】プルダウンデータ!$F$2:$G$103,2,FALSE))</f>
        <v/>
      </c>
      <c r="N333" s="64"/>
      <c r="O333" s="32" t="str">
        <f t="shared" si="16"/>
        <v/>
      </c>
      <c r="P333" s="67"/>
      <c r="Q333" s="33" t="str">
        <f t="shared" si="17"/>
        <v/>
      </c>
      <c r="R333" s="34"/>
    </row>
    <row r="334" spans="1:18" ht="15.75" customHeight="1" x14ac:dyDescent="0.15">
      <c r="A334" s="28">
        <v>329</v>
      </c>
      <c r="B334" s="82"/>
      <c r="C334" s="83"/>
      <c r="D334" s="83"/>
      <c r="E334" s="83"/>
      <c r="F334" s="83"/>
      <c r="G334" s="84"/>
      <c r="H334" s="57"/>
      <c r="I334" s="58" t="str">
        <f>IF(H334="","",VLOOKUP(H334,【消去禁止】プルダウンデータ!$A$1:$B$16,2,FALSE))</f>
        <v/>
      </c>
      <c r="J334" s="59"/>
      <c r="K334" s="71" t="str">
        <f>IF(J334="","",VLOOKUP(J334,【消去禁止】プルダウンデータ!$D$2:$E$104,2,FALSE))</f>
        <v/>
      </c>
      <c r="L334" s="72" t="str">
        <f t="shared" si="18"/>
        <v/>
      </c>
      <c r="M334" s="71" t="str">
        <f>IF(L334="","",VLOOKUP(L334,【消去禁止】プルダウンデータ!$F$2:$G$103,2,FALSE))</f>
        <v/>
      </c>
      <c r="N334" s="64"/>
      <c r="O334" s="32" t="str">
        <f t="shared" si="16"/>
        <v/>
      </c>
      <c r="P334" s="67"/>
      <c r="Q334" s="33" t="str">
        <f t="shared" si="17"/>
        <v/>
      </c>
      <c r="R334" s="34"/>
    </row>
    <row r="335" spans="1:18" ht="15.75" customHeight="1" x14ac:dyDescent="0.15">
      <c r="A335" s="28">
        <v>330</v>
      </c>
      <c r="B335" s="82"/>
      <c r="C335" s="83"/>
      <c r="D335" s="83"/>
      <c r="E335" s="83"/>
      <c r="F335" s="83"/>
      <c r="G335" s="84"/>
      <c r="H335" s="57"/>
      <c r="I335" s="58" t="str">
        <f>IF(H335="","",VLOOKUP(H335,【消去禁止】プルダウンデータ!$A$1:$B$16,2,FALSE))</f>
        <v/>
      </c>
      <c r="J335" s="59"/>
      <c r="K335" s="71" t="str">
        <f>IF(J335="","",VLOOKUP(J335,【消去禁止】プルダウンデータ!$D$2:$E$104,2,FALSE))</f>
        <v/>
      </c>
      <c r="L335" s="72" t="str">
        <f t="shared" si="18"/>
        <v/>
      </c>
      <c r="M335" s="71" t="str">
        <f>IF(L335="","",VLOOKUP(L335,【消去禁止】プルダウンデータ!$F$2:$G$103,2,FALSE))</f>
        <v/>
      </c>
      <c r="N335" s="64"/>
      <c r="O335" s="32" t="str">
        <f t="shared" si="16"/>
        <v/>
      </c>
      <c r="P335" s="67"/>
      <c r="Q335" s="33" t="str">
        <f t="shared" si="17"/>
        <v/>
      </c>
      <c r="R335" s="34"/>
    </row>
    <row r="336" spans="1:18" ht="15.75" customHeight="1" x14ac:dyDescent="0.15">
      <c r="A336" s="28">
        <v>331</v>
      </c>
      <c r="B336" s="82"/>
      <c r="C336" s="83"/>
      <c r="D336" s="83"/>
      <c r="E336" s="83"/>
      <c r="F336" s="83"/>
      <c r="G336" s="84"/>
      <c r="H336" s="57"/>
      <c r="I336" s="58" t="str">
        <f>IF(H336="","",VLOOKUP(H336,【消去禁止】プルダウンデータ!$A$1:$B$16,2,FALSE))</f>
        <v/>
      </c>
      <c r="J336" s="59"/>
      <c r="K336" s="71" t="str">
        <f>IF(J336="","",VLOOKUP(J336,【消去禁止】プルダウンデータ!$D$2:$E$104,2,FALSE))</f>
        <v/>
      </c>
      <c r="L336" s="72" t="str">
        <f t="shared" si="18"/>
        <v/>
      </c>
      <c r="M336" s="71" t="str">
        <f>IF(L336="","",VLOOKUP(L336,【消去禁止】プルダウンデータ!$F$2:$G$103,2,FALSE))</f>
        <v/>
      </c>
      <c r="N336" s="64"/>
      <c r="O336" s="32" t="str">
        <f t="shared" si="16"/>
        <v/>
      </c>
      <c r="P336" s="67"/>
      <c r="Q336" s="33" t="str">
        <f t="shared" si="17"/>
        <v/>
      </c>
      <c r="R336" s="34"/>
    </row>
    <row r="337" spans="1:18" ht="15.75" customHeight="1" x14ac:dyDescent="0.15">
      <c r="A337" s="28">
        <v>332</v>
      </c>
      <c r="B337" s="82"/>
      <c r="C337" s="83"/>
      <c r="D337" s="83"/>
      <c r="E337" s="83"/>
      <c r="F337" s="83"/>
      <c r="G337" s="84"/>
      <c r="H337" s="57"/>
      <c r="I337" s="58" t="str">
        <f>IF(H337="","",VLOOKUP(H337,【消去禁止】プルダウンデータ!$A$1:$B$16,2,FALSE))</f>
        <v/>
      </c>
      <c r="J337" s="59"/>
      <c r="K337" s="71" t="str">
        <f>IF(J337="","",VLOOKUP(J337,【消去禁止】プルダウンデータ!$D$2:$E$104,2,FALSE))</f>
        <v/>
      </c>
      <c r="L337" s="72" t="str">
        <f t="shared" si="18"/>
        <v/>
      </c>
      <c r="M337" s="71" t="str">
        <f>IF(L337="","",VLOOKUP(L337,【消去禁止】プルダウンデータ!$F$2:$G$103,2,FALSE))</f>
        <v/>
      </c>
      <c r="N337" s="64"/>
      <c r="O337" s="32" t="str">
        <f t="shared" si="16"/>
        <v/>
      </c>
      <c r="P337" s="67"/>
      <c r="Q337" s="33" t="str">
        <f t="shared" si="17"/>
        <v/>
      </c>
      <c r="R337" s="34"/>
    </row>
    <row r="338" spans="1:18" ht="15.75" customHeight="1" x14ac:dyDescent="0.15">
      <c r="A338" s="28">
        <v>333</v>
      </c>
      <c r="B338" s="82"/>
      <c r="C338" s="83"/>
      <c r="D338" s="83"/>
      <c r="E338" s="83"/>
      <c r="F338" s="83"/>
      <c r="G338" s="84"/>
      <c r="H338" s="57"/>
      <c r="I338" s="58" t="str">
        <f>IF(H338="","",VLOOKUP(H338,【消去禁止】プルダウンデータ!$A$1:$B$16,2,FALSE))</f>
        <v/>
      </c>
      <c r="J338" s="59"/>
      <c r="K338" s="71" t="str">
        <f>IF(J338="","",VLOOKUP(J338,【消去禁止】プルダウンデータ!$D$2:$E$104,2,FALSE))</f>
        <v/>
      </c>
      <c r="L338" s="72" t="str">
        <f t="shared" si="18"/>
        <v/>
      </c>
      <c r="M338" s="71" t="str">
        <f>IF(L338="","",VLOOKUP(L338,【消去禁止】プルダウンデータ!$F$2:$G$103,2,FALSE))</f>
        <v/>
      </c>
      <c r="N338" s="64"/>
      <c r="O338" s="32" t="str">
        <f t="shared" si="16"/>
        <v/>
      </c>
      <c r="P338" s="67"/>
      <c r="Q338" s="33" t="str">
        <f t="shared" si="17"/>
        <v/>
      </c>
      <c r="R338" s="34"/>
    </row>
    <row r="339" spans="1:18" ht="15.75" customHeight="1" x14ac:dyDescent="0.15">
      <c r="A339" s="28">
        <v>334</v>
      </c>
      <c r="B339" s="82"/>
      <c r="C339" s="83"/>
      <c r="D339" s="83"/>
      <c r="E339" s="83"/>
      <c r="F339" s="83"/>
      <c r="G339" s="84"/>
      <c r="H339" s="57"/>
      <c r="I339" s="58" t="str">
        <f>IF(H339="","",VLOOKUP(H339,【消去禁止】プルダウンデータ!$A$1:$B$16,2,FALSE))</f>
        <v/>
      </c>
      <c r="J339" s="59"/>
      <c r="K339" s="71" t="str">
        <f>IF(J339="","",VLOOKUP(J339,【消去禁止】プルダウンデータ!$D$2:$E$104,2,FALSE))</f>
        <v/>
      </c>
      <c r="L339" s="72" t="str">
        <f t="shared" si="18"/>
        <v/>
      </c>
      <c r="M339" s="71" t="str">
        <f>IF(L339="","",VLOOKUP(L339,【消去禁止】プルダウンデータ!$F$2:$G$103,2,FALSE))</f>
        <v/>
      </c>
      <c r="N339" s="64"/>
      <c r="O339" s="32" t="str">
        <f t="shared" si="16"/>
        <v/>
      </c>
      <c r="P339" s="67"/>
      <c r="Q339" s="33" t="str">
        <f t="shared" si="17"/>
        <v/>
      </c>
      <c r="R339" s="34"/>
    </row>
    <row r="340" spans="1:18" ht="15.75" customHeight="1" x14ac:dyDescent="0.15">
      <c r="A340" s="28">
        <v>335</v>
      </c>
      <c r="B340" s="82"/>
      <c r="C340" s="83"/>
      <c r="D340" s="83"/>
      <c r="E340" s="83"/>
      <c r="F340" s="83"/>
      <c r="G340" s="84"/>
      <c r="H340" s="57"/>
      <c r="I340" s="58" t="str">
        <f>IF(H340="","",VLOOKUP(H340,【消去禁止】プルダウンデータ!$A$1:$B$16,2,FALSE))</f>
        <v/>
      </c>
      <c r="J340" s="59"/>
      <c r="K340" s="71" t="str">
        <f>IF(J340="","",VLOOKUP(J340,【消去禁止】プルダウンデータ!$D$2:$E$104,2,FALSE))</f>
        <v/>
      </c>
      <c r="L340" s="72" t="str">
        <f t="shared" si="18"/>
        <v/>
      </c>
      <c r="M340" s="71" t="str">
        <f>IF(L340="","",VLOOKUP(L340,【消去禁止】プルダウンデータ!$F$2:$G$103,2,FALSE))</f>
        <v/>
      </c>
      <c r="N340" s="64"/>
      <c r="O340" s="32" t="str">
        <f t="shared" si="16"/>
        <v/>
      </c>
      <c r="P340" s="67"/>
      <c r="Q340" s="33" t="str">
        <f t="shared" si="17"/>
        <v/>
      </c>
      <c r="R340" s="34"/>
    </row>
    <row r="341" spans="1:18" ht="15.75" customHeight="1" x14ac:dyDescent="0.15">
      <c r="A341" s="28">
        <v>336</v>
      </c>
      <c r="B341" s="82"/>
      <c r="C341" s="83"/>
      <c r="D341" s="83"/>
      <c r="E341" s="83"/>
      <c r="F341" s="83"/>
      <c r="G341" s="84"/>
      <c r="H341" s="57"/>
      <c r="I341" s="58" t="str">
        <f>IF(H341="","",VLOOKUP(H341,【消去禁止】プルダウンデータ!$A$1:$B$16,2,FALSE))</f>
        <v/>
      </c>
      <c r="J341" s="59"/>
      <c r="K341" s="71" t="str">
        <f>IF(J341="","",VLOOKUP(J341,【消去禁止】プルダウンデータ!$D$2:$E$104,2,FALSE))</f>
        <v/>
      </c>
      <c r="L341" s="72" t="str">
        <f t="shared" si="18"/>
        <v/>
      </c>
      <c r="M341" s="71" t="str">
        <f>IF(L341="","",VLOOKUP(L341,【消去禁止】プルダウンデータ!$F$2:$G$103,2,FALSE))</f>
        <v/>
      </c>
      <c r="N341" s="64"/>
      <c r="O341" s="32" t="str">
        <f t="shared" si="16"/>
        <v/>
      </c>
      <c r="P341" s="67"/>
      <c r="Q341" s="33" t="str">
        <f t="shared" si="17"/>
        <v/>
      </c>
      <c r="R341" s="34"/>
    </row>
    <row r="342" spans="1:18" ht="15.75" customHeight="1" x14ac:dyDescent="0.15">
      <c r="A342" s="28">
        <v>337</v>
      </c>
      <c r="B342" s="82"/>
      <c r="C342" s="83"/>
      <c r="D342" s="83"/>
      <c r="E342" s="83"/>
      <c r="F342" s="83"/>
      <c r="G342" s="84"/>
      <c r="H342" s="57"/>
      <c r="I342" s="58" t="str">
        <f>IF(H342="","",VLOOKUP(H342,【消去禁止】プルダウンデータ!$A$1:$B$16,2,FALSE))</f>
        <v/>
      </c>
      <c r="J342" s="59"/>
      <c r="K342" s="71" t="str">
        <f>IF(J342="","",VLOOKUP(J342,【消去禁止】プルダウンデータ!$D$2:$E$104,2,FALSE))</f>
        <v/>
      </c>
      <c r="L342" s="72" t="str">
        <f t="shared" si="18"/>
        <v/>
      </c>
      <c r="M342" s="71" t="str">
        <f>IF(L342="","",VLOOKUP(L342,【消去禁止】プルダウンデータ!$F$2:$G$103,2,FALSE))</f>
        <v/>
      </c>
      <c r="N342" s="64"/>
      <c r="O342" s="32" t="str">
        <f t="shared" si="16"/>
        <v/>
      </c>
      <c r="P342" s="67"/>
      <c r="Q342" s="33" t="str">
        <f t="shared" si="17"/>
        <v/>
      </c>
      <c r="R342" s="34"/>
    </row>
    <row r="343" spans="1:18" ht="15.75" customHeight="1" x14ac:dyDescent="0.15">
      <c r="A343" s="28">
        <v>338</v>
      </c>
      <c r="B343" s="82"/>
      <c r="C343" s="83"/>
      <c r="D343" s="83"/>
      <c r="E343" s="83"/>
      <c r="F343" s="83"/>
      <c r="G343" s="84"/>
      <c r="H343" s="57"/>
      <c r="I343" s="58" t="str">
        <f>IF(H343="","",VLOOKUP(H343,【消去禁止】プルダウンデータ!$A$1:$B$16,2,FALSE))</f>
        <v/>
      </c>
      <c r="J343" s="59"/>
      <c r="K343" s="71" t="str">
        <f>IF(J343="","",VLOOKUP(J343,【消去禁止】プルダウンデータ!$D$2:$E$104,2,FALSE))</f>
        <v/>
      </c>
      <c r="L343" s="72" t="str">
        <f t="shared" si="18"/>
        <v/>
      </c>
      <c r="M343" s="71" t="str">
        <f>IF(L343="","",VLOOKUP(L343,【消去禁止】プルダウンデータ!$F$2:$G$103,2,FALSE))</f>
        <v/>
      </c>
      <c r="N343" s="64"/>
      <c r="O343" s="32" t="str">
        <f t="shared" si="16"/>
        <v/>
      </c>
      <c r="P343" s="67"/>
      <c r="Q343" s="33" t="str">
        <f t="shared" si="17"/>
        <v/>
      </c>
      <c r="R343" s="34"/>
    </row>
    <row r="344" spans="1:18" ht="15.75" customHeight="1" x14ac:dyDescent="0.15">
      <c r="A344" s="28">
        <v>339</v>
      </c>
      <c r="B344" s="82"/>
      <c r="C344" s="83"/>
      <c r="D344" s="83"/>
      <c r="E344" s="83"/>
      <c r="F344" s="83"/>
      <c r="G344" s="84"/>
      <c r="H344" s="57"/>
      <c r="I344" s="58" t="str">
        <f>IF(H344="","",VLOOKUP(H344,【消去禁止】プルダウンデータ!$A$1:$B$16,2,FALSE))</f>
        <v/>
      </c>
      <c r="J344" s="59"/>
      <c r="K344" s="71" t="str">
        <f>IF(J344="","",VLOOKUP(J344,【消去禁止】プルダウンデータ!$D$2:$E$104,2,FALSE))</f>
        <v/>
      </c>
      <c r="L344" s="72" t="str">
        <f t="shared" si="18"/>
        <v/>
      </c>
      <c r="M344" s="71" t="str">
        <f>IF(L344="","",VLOOKUP(L344,【消去禁止】プルダウンデータ!$F$2:$G$103,2,FALSE))</f>
        <v/>
      </c>
      <c r="N344" s="64"/>
      <c r="O344" s="32" t="str">
        <f t="shared" si="16"/>
        <v/>
      </c>
      <c r="P344" s="67"/>
      <c r="Q344" s="33" t="str">
        <f t="shared" si="17"/>
        <v/>
      </c>
      <c r="R344" s="34"/>
    </row>
    <row r="345" spans="1:18" ht="15.75" customHeight="1" x14ac:dyDescent="0.15">
      <c r="A345" s="28">
        <v>340</v>
      </c>
      <c r="B345" s="82"/>
      <c r="C345" s="83"/>
      <c r="D345" s="83"/>
      <c r="E345" s="83"/>
      <c r="F345" s="83"/>
      <c r="G345" s="84"/>
      <c r="H345" s="57"/>
      <c r="I345" s="58" t="str">
        <f>IF(H345="","",VLOOKUP(H345,【消去禁止】プルダウンデータ!$A$1:$B$16,2,FALSE))</f>
        <v/>
      </c>
      <c r="J345" s="59"/>
      <c r="K345" s="71" t="str">
        <f>IF(J345="","",VLOOKUP(J345,【消去禁止】プルダウンデータ!$D$2:$E$104,2,FALSE))</f>
        <v/>
      </c>
      <c r="L345" s="72" t="str">
        <f t="shared" si="18"/>
        <v/>
      </c>
      <c r="M345" s="71" t="str">
        <f>IF(L345="","",VLOOKUP(L345,【消去禁止】プルダウンデータ!$F$2:$G$103,2,FALSE))</f>
        <v/>
      </c>
      <c r="N345" s="64"/>
      <c r="O345" s="32" t="str">
        <f t="shared" si="16"/>
        <v/>
      </c>
      <c r="P345" s="67"/>
      <c r="Q345" s="33" t="str">
        <f t="shared" si="17"/>
        <v/>
      </c>
      <c r="R345" s="34"/>
    </row>
    <row r="346" spans="1:18" ht="15.75" customHeight="1" x14ac:dyDescent="0.15">
      <c r="A346" s="28">
        <v>341</v>
      </c>
      <c r="B346" s="82"/>
      <c r="C346" s="83"/>
      <c r="D346" s="83"/>
      <c r="E346" s="83"/>
      <c r="F346" s="83"/>
      <c r="G346" s="84"/>
      <c r="H346" s="57"/>
      <c r="I346" s="58" t="str">
        <f>IF(H346="","",VLOOKUP(H346,【消去禁止】プルダウンデータ!$A$1:$B$16,2,FALSE))</f>
        <v/>
      </c>
      <c r="J346" s="59"/>
      <c r="K346" s="71" t="str">
        <f>IF(J346="","",VLOOKUP(J346,【消去禁止】プルダウンデータ!$D$2:$E$104,2,FALSE))</f>
        <v/>
      </c>
      <c r="L346" s="72" t="str">
        <f t="shared" si="18"/>
        <v/>
      </c>
      <c r="M346" s="71" t="str">
        <f>IF(L346="","",VLOOKUP(L346,【消去禁止】プルダウンデータ!$F$2:$G$103,2,FALSE))</f>
        <v/>
      </c>
      <c r="N346" s="64"/>
      <c r="O346" s="32" t="str">
        <f t="shared" si="16"/>
        <v/>
      </c>
      <c r="P346" s="67"/>
      <c r="Q346" s="33" t="str">
        <f t="shared" si="17"/>
        <v/>
      </c>
      <c r="R346" s="34"/>
    </row>
    <row r="347" spans="1:18" ht="15.75" customHeight="1" x14ac:dyDescent="0.15">
      <c r="A347" s="28">
        <v>342</v>
      </c>
      <c r="B347" s="82"/>
      <c r="C347" s="83"/>
      <c r="D347" s="83"/>
      <c r="E347" s="83"/>
      <c r="F347" s="83"/>
      <c r="G347" s="84"/>
      <c r="H347" s="57"/>
      <c r="I347" s="58" t="str">
        <f>IF(H347="","",VLOOKUP(H347,【消去禁止】プルダウンデータ!$A$1:$B$16,2,FALSE))</f>
        <v/>
      </c>
      <c r="J347" s="59"/>
      <c r="K347" s="71" t="str">
        <f>IF(J347="","",VLOOKUP(J347,【消去禁止】プルダウンデータ!$D$2:$E$104,2,FALSE))</f>
        <v/>
      </c>
      <c r="L347" s="72" t="str">
        <f t="shared" si="18"/>
        <v/>
      </c>
      <c r="M347" s="71" t="str">
        <f>IF(L347="","",VLOOKUP(L347,【消去禁止】プルダウンデータ!$F$2:$G$103,2,FALSE))</f>
        <v/>
      </c>
      <c r="N347" s="64"/>
      <c r="O347" s="32" t="str">
        <f t="shared" si="16"/>
        <v/>
      </c>
      <c r="P347" s="67"/>
      <c r="Q347" s="33" t="str">
        <f t="shared" si="17"/>
        <v/>
      </c>
      <c r="R347" s="34"/>
    </row>
    <row r="348" spans="1:18" ht="15.75" customHeight="1" x14ac:dyDescent="0.15">
      <c r="A348" s="28">
        <v>343</v>
      </c>
      <c r="B348" s="82"/>
      <c r="C348" s="83"/>
      <c r="D348" s="83"/>
      <c r="E348" s="83"/>
      <c r="F348" s="83"/>
      <c r="G348" s="84"/>
      <c r="H348" s="57"/>
      <c r="I348" s="58" t="str">
        <f>IF(H348="","",VLOOKUP(H348,【消去禁止】プルダウンデータ!$A$1:$B$16,2,FALSE))</f>
        <v/>
      </c>
      <c r="J348" s="59"/>
      <c r="K348" s="71" t="str">
        <f>IF(J348="","",VLOOKUP(J348,【消去禁止】プルダウンデータ!$D$2:$E$104,2,FALSE))</f>
        <v/>
      </c>
      <c r="L348" s="72" t="str">
        <f t="shared" si="18"/>
        <v/>
      </c>
      <c r="M348" s="71" t="str">
        <f>IF(L348="","",VLOOKUP(L348,【消去禁止】プルダウンデータ!$F$2:$G$103,2,FALSE))</f>
        <v/>
      </c>
      <c r="N348" s="64"/>
      <c r="O348" s="32" t="str">
        <f t="shared" si="16"/>
        <v/>
      </c>
      <c r="P348" s="67"/>
      <c r="Q348" s="33" t="str">
        <f t="shared" si="17"/>
        <v/>
      </c>
      <c r="R348" s="34"/>
    </row>
    <row r="349" spans="1:18" ht="15.75" customHeight="1" x14ac:dyDescent="0.15">
      <c r="A349" s="28">
        <v>344</v>
      </c>
      <c r="B349" s="82"/>
      <c r="C349" s="83"/>
      <c r="D349" s="83"/>
      <c r="E349" s="83"/>
      <c r="F349" s="83"/>
      <c r="G349" s="84"/>
      <c r="H349" s="57"/>
      <c r="I349" s="58" t="str">
        <f>IF(H349="","",VLOOKUP(H349,【消去禁止】プルダウンデータ!$A$1:$B$16,2,FALSE))</f>
        <v/>
      </c>
      <c r="J349" s="59"/>
      <c r="K349" s="71" t="str">
        <f>IF(J349="","",VLOOKUP(J349,【消去禁止】プルダウンデータ!$D$2:$E$104,2,FALSE))</f>
        <v/>
      </c>
      <c r="L349" s="72" t="str">
        <f t="shared" si="18"/>
        <v/>
      </c>
      <c r="M349" s="71" t="str">
        <f>IF(L349="","",VLOOKUP(L349,【消去禁止】プルダウンデータ!$F$2:$G$103,2,FALSE))</f>
        <v/>
      </c>
      <c r="N349" s="64"/>
      <c r="O349" s="32" t="str">
        <f t="shared" si="16"/>
        <v/>
      </c>
      <c r="P349" s="67"/>
      <c r="Q349" s="33" t="str">
        <f t="shared" si="17"/>
        <v/>
      </c>
      <c r="R349" s="34"/>
    </row>
    <row r="350" spans="1:18" ht="15.75" customHeight="1" x14ac:dyDescent="0.15">
      <c r="A350" s="28">
        <v>345</v>
      </c>
      <c r="B350" s="82"/>
      <c r="C350" s="83"/>
      <c r="D350" s="83"/>
      <c r="E350" s="83"/>
      <c r="F350" s="83"/>
      <c r="G350" s="84"/>
      <c r="H350" s="57"/>
      <c r="I350" s="58" t="str">
        <f>IF(H350="","",VLOOKUP(H350,【消去禁止】プルダウンデータ!$A$1:$B$16,2,FALSE))</f>
        <v/>
      </c>
      <c r="J350" s="59"/>
      <c r="K350" s="71" t="str">
        <f>IF(J350="","",VLOOKUP(J350,【消去禁止】プルダウンデータ!$D$2:$E$104,2,FALSE))</f>
        <v/>
      </c>
      <c r="L350" s="72" t="str">
        <f t="shared" si="18"/>
        <v/>
      </c>
      <c r="M350" s="71" t="str">
        <f>IF(L350="","",VLOOKUP(L350,【消去禁止】プルダウンデータ!$F$2:$G$103,2,FALSE))</f>
        <v/>
      </c>
      <c r="N350" s="64"/>
      <c r="O350" s="32" t="str">
        <f t="shared" si="16"/>
        <v/>
      </c>
      <c r="P350" s="67"/>
      <c r="Q350" s="33" t="str">
        <f t="shared" si="17"/>
        <v/>
      </c>
      <c r="R350" s="34"/>
    </row>
    <row r="351" spans="1:18" ht="15.75" customHeight="1" x14ac:dyDescent="0.15">
      <c r="A351" s="28">
        <v>346</v>
      </c>
      <c r="B351" s="82"/>
      <c r="C351" s="83"/>
      <c r="D351" s="83"/>
      <c r="E351" s="83"/>
      <c r="F351" s="83"/>
      <c r="G351" s="84"/>
      <c r="H351" s="57"/>
      <c r="I351" s="58" t="str">
        <f>IF(H351="","",VLOOKUP(H351,【消去禁止】プルダウンデータ!$A$1:$B$16,2,FALSE))</f>
        <v/>
      </c>
      <c r="J351" s="59"/>
      <c r="K351" s="71" t="str">
        <f>IF(J351="","",VLOOKUP(J351,【消去禁止】プルダウンデータ!$D$2:$E$104,2,FALSE))</f>
        <v/>
      </c>
      <c r="L351" s="72" t="str">
        <f t="shared" si="18"/>
        <v/>
      </c>
      <c r="M351" s="71" t="str">
        <f>IF(L351="","",VLOOKUP(L351,【消去禁止】プルダウンデータ!$F$2:$G$103,2,FALSE))</f>
        <v/>
      </c>
      <c r="N351" s="64"/>
      <c r="O351" s="32" t="str">
        <f t="shared" si="16"/>
        <v/>
      </c>
      <c r="P351" s="67"/>
      <c r="Q351" s="33" t="str">
        <f t="shared" si="17"/>
        <v/>
      </c>
      <c r="R351" s="34"/>
    </row>
    <row r="352" spans="1:18" ht="15.75" customHeight="1" x14ac:dyDescent="0.15">
      <c r="A352" s="28">
        <v>347</v>
      </c>
      <c r="B352" s="82"/>
      <c r="C352" s="83"/>
      <c r="D352" s="83"/>
      <c r="E352" s="83"/>
      <c r="F352" s="83"/>
      <c r="G352" s="84"/>
      <c r="H352" s="57"/>
      <c r="I352" s="58" t="str">
        <f>IF(H352="","",VLOOKUP(H352,【消去禁止】プルダウンデータ!$A$1:$B$16,2,FALSE))</f>
        <v/>
      </c>
      <c r="J352" s="59"/>
      <c r="K352" s="71" t="str">
        <f>IF(J352="","",VLOOKUP(J352,【消去禁止】プルダウンデータ!$D$2:$E$104,2,FALSE))</f>
        <v/>
      </c>
      <c r="L352" s="72" t="str">
        <f t="shared" si="18"/>
        <v/>
      </c>
      <c r="M352" s="71" t="str">
        <f>IF(L352="","",VLOOKUP(L352,【消去禁止】プルダウンデータ!$F$2:$G$103,2,FALSE))</f>
        <v/>
      </c>
      <c r="N352" s="64"/>
      <c r="O352" s="32" t="str">
        <f t="shared" si="16"/>
        <v/>
      </c>
      <c r="P352" s="67"/>
      <c r="Q352" s="33" t="str">
        <f t="shared" si="17"/>
        <v/>
      </c>
      <c r="R352" s="34"/>
    </row>
    <row r="353" spans="1:18" ht="15.75" customHeight="1" x14ac:dyDescent="0.15">
      <c r="A353" s="28">
        <v>348</v>
      </c>
      <c r="B353" s="82"/>
      <c r="C353" s="83"/>
      <c r="D353" s="83"/>
      <c r="E353" s="83"/>
      <c r="F353" s="83"/>
      <c r="G353" s="84"/>
      <c r="H353" s="57"/>
      <c r="I353" s="58" t="str">
        <f>IF(H353="","",VLOOKUP(H353,【消去禁止】プルダウンデータ!$A$1:$B$16,2,FALSE))</f>
        <v/>
      </c>
      <c r="J353" s="59"/>
      <c r="K353" s="71" t="str">
        <f>IF(J353="","",VLOOKUP(J353,【消去禁止】プルダウンデータ!$D$2:$E$104,2,FALSE))</f>
        <v/>
      </c>
      <c r="L353" s="72" t="str">
        <f t="shared" si="18"/>
        <v/>
      </c>
      <c r="M353" s="71" t="str">
        <f>IF(L353="","",VLOOKUP(L353,【消去禁止】プルダウンデータ!$F$2:$G$103,2,FALSE))</f>
        <v/>
      </c>
      <c r="N353" s="64"/>
      <c r="O353" s="32" t="str">
        <f t="shared" si="16"/>
        <v/>
      </c>
      <c r="P353" s="67"/>
      <c r="Q353" s="33" t="str">
        <f t="shared" si="17"/>
        <v/>
      </c>
      <c r="R353" s="34"/>
    </row>
    <row r="354" spans="1:18" ht="15.75" customHeight="1" x14ac:dyDescent="0.15">
      <c r="A354" s="28">
        <v>349</v>
      </c>
      <c r="B354" s="82"/>
      <c r="C354" s="83"/>
      <c r="D354" s="83"/>
      <c r="E354" s="83"/>
      <c r="F354" s="83"/>
      <c r="G354" s="84"/>
      <c r="H354" s="57"/>
      <c r="I354" s="58" t="str">
        <f>IF(H354="","",VLOOKUP(H354,【消去禁止】プルダウンデータ!$A$1:$B$16,2,FALSE))</f>
        <v/>
      </c>
      <c r="J354" s="59"/>
      <c r="K354" s="71" t="str">
        <f>IF(J354="","",VLOOKUP(J354,【消去禁止】プルダウンデータ!$D$2:$E$104,2,FALSE))</f>
        <v/>
      </c>
      <c r="L354" s="72" t="str">
        <f t="shared" si="18"/>
        <v/>
      </c>
      <c r="M354" s="71" t="str">
        <f>IF(L354="","",VLOOKUP(L354,【消去禁止】プルダウンデータ!$F$2:$G$103,2,FALSE))</f>
        <v/>
      </c>
      <c r="N354" s="64"/>
      <c r="O354" s="32" t="str">
        <f t="shared" si="16"/>
        <v/>
      </c>
      <c r="P354" s="67"/>
      <c r="Q354" s="33" t="str">
        <f t="shared" si="17"/>
        <v/>
      </c>
      <c r="R354" s="34"/>
    </row>
    <row r="355" spans="1:18" ht="15.75" customHeight="1" x14ac:dyDescent="0.15">
      <c r="A355" s="28">
        <v>350</v>
      </c>
      <c r="B355" s="82"/>
      <c r="C355" s="83"/>
      <c r="D355" s="83"/>
      <c r="E355" s="83"/>
      <c r="F355" s="83"/>
      <c r="G355" s="84"/>
      <c r="H355" s="57"/>
      <c r="I355" s="58" t="str">
        <f>IF(H355="","",VLOOKUP(H355,【消去禁止】プルダウンデータ!$A$1:$B$16,2,FALSE))</f>
        <v/>
      </c>
      <c r="J355" s="59"/>
      <c r="K355" s="71" t="str">
        <f>IF(J355="","",VLOOKUP(J355,【消去禁止】プルダウンデータ!$D$2:$E$104,2,FALSE))</f>
        <v/>
      </c>
      <c r="L355" s="72" t="str">
        <f t="shared" si="18"/>
        <v/>
      </c>
      <c r="M355" s="71" t="str">
        <f>IF(L355="","",VLOOKUP(L355,【消去禁止】プルダウンデータ!$F$2:$G$103,2,FALSE))</f>
        <v/>
      </c>
      <c r="N355" s="64"/>
      <c r="O355" s="32" t="str">
        <f t="shared" si="16"/>
        <v/>
      </c>
      <c r="P355" s="67"/>
      <c r="Q355" s="33" t="str">
        <f t="shared" si="17"/>
        <v/>
      </c>
      <c r="R355" s="34"/>
    </row>
    <row r="356" spans="1:18" ht="15.75" customHeight="1" x14ac:dyDescent="0.15">
      <c r="A356" s="28">
        <v>351</v>
      </c>
      <c r="B356" s="82"/>
      <c r="C356" s="83"/>
      <c r="D356" s="83"/>
      <c r="E356" s="83"/>
      <c r="F356" s="83"/>
      <c r="G356" s="84"/>
      <c r="H356" s="57"/>
      <c r="I356" s="58" t="str">
        <f>IF(H356="","",VLOOKUP(H356,【消去禁止】プルダウンデータ!$A$1:$B$16,2,FALSE))</f>
        <v/>
      </c>
      <c r="J356" s="59"/>
      <c r="K356" s="71" t="str">
        <f>IF(J356="","",VLOOKUP(J356,【消去禁止】プルダウンデータ!$D$2:$E$104,2,FALSE))</f>
        <v/>
      </c>
      <c r="L356" s="72" t="str">
        <f t="shared" si="18"/>
        <v/>
      </c>
      <c r="M356" s="71" t="str">
        <f>IF(L356="","",VLOOKUP(L356,【消去禁止】プルダウンデータ!$F$2:$G$103,2,FALSE))</f>
        <v/>
      </c>
      <c r="N356" s="64"/>
      <c r="O356" s="32" t="str">
        <f t="shared" si="16"/>
        <v/>
      </c>
      <c r="P356" s="67"/>
      <c r="Q356" s="33" t="str">
        <f t="shared" si="17"/>
        <v/>
      </c>
      <c r="R356" s="34"/>
    </row>
    <row r="357" spans="1:18" ht="15.75" customHeight="1" x14ac:dyDescent="0.15">
      <c r="A357" s="28">
        <v>352</v>
      </c>
      <c r="B357" s="82"/>
      <c r="C357" s="83"/>
      <c r="D357" s="83"/>
      <c r="E357" s="83"/>
      <c r="F357" s="83"/>
      <c r="G357" s="84"/>
      <c r="H357" s="57"/>
      <c r="I357" s="58" t="str">
        <f>IF(H357="","",VLOOKUP(H357,【消去禁止】プルダウンデータ!$A$1:$B$16,2,FALSE))</f>
        <v/>
      </c>
      <c r="J357" s="59"/>
      <c r="K357" s="71" t="str">
        <f>IF(J357="","",VLOOKUP(J357,【消去禁止】プルダウンデータ!$D$2:$E$104,2,FALSE))</f>
        <v/>
      </c>
      <c r="L357" s="72" t="str">
        <f t="shared" si="18"/>
        <v/>
      </c>
      <c r="M357" s="71" t="str">
        <f>IF(L357="","",VLOOKUP(L357,【消去禁止】プルダウンデータ!$F$2:$G$103,2,FALSE))</f>
        <v/>
      </c>
      <c r="N357" s="64"/>
      <c r="O357" s="32" t="str">
        <f t="shared" si="16"/>
        <v/>
      </c>
      <c r="P357" s="67"/>
      <c r="Q357" s="33" t="str">
        <f t="shared" si="17"/>
        <v/>
      </c>
      <c r="R357" s="34"/>
    </row>
    <row r="358" spans="1:18" ht="15.75" customHeight="1" x14ac:dyDescent="0.15">
      <c r="A358" s="28">
        <v>353</v>
      </c>
      <c r="B358" s="82"/>
      <c r="C358" s="83"/>
      <c r="D358" s="83"/>
      <c r="E358" s="83"/>
      <c r="F358" s="83"/>
      <c r="G358" s="84"/>
      <c r="H358" s="57"/>
      <c r="I358" s="58" t="str">
        <f>IF(H358="","",VLOOKUP(H358,【消去禁止】プルダウンデータ!$A$1:$B$16,2,FALSE))</f>
        <v/>
      </c>
      <c r="J358" s="59"/>
      <c r="K358" s="71" t="str">
        <f>IF(J358="","",VLOOKUP(J358,【消去禁止】プルダウンデータ!$D$2:$E$104,2,FALSE))</f>
        <v/>
      </c>
      <c r="L358" s="72" t="str">
        <f t="shared" si="18"/>
        <v/>
      </c>
      <c r="M358" s="71" t="str">
        <f>IF(L358="","",VLOOKUP(L358,【消去禁止】プルダウンデータ!$F$2:$G$103,2,FALSE))</f>
        <v/>
      </c>
      <c r="N358" s="64"/>
      <c r="O358" s="32" t="str">
        <f t="shared" si="16"/>
        <v/>
      </c>
      <c r="P358" s="67"/>
      <c r="Q358" s="33" t="str">
        <f t="shared" si="17"/>
        <v/>
      </c>
      <c r="R358" s="34"/>
    </row>
    <row r="359" spans="1:18" ht="15.75" customHeight="1" x14ac:dyDescent="0.15">
      <c r="A359" s="28">
        <v>354</v>
      </c>
      <c r="B359" s="82"/>
      <c r="C359" s="83"/>
      <c r="D359" s="83"/>
      <c r="E359" s="83"/>
      <c r="F359" s="83"/>
      <c r="G359" s="84"/>
      <c r="H359" s="57"/>
      <c r="I359" s="58" t="str">
        <f>IF(H359="","",VLOOKUP(H359,【消去禁止】プルダウンデータ!$A$1:$B$16,2,FALSE))</f>
        <v/>
      </c>
      <c r="J359" s="59"/>
      <c r="K359" s="71" t="str">
        <f>IF(J359="","",VLOOKUP(J359,【消去禁止】プルダウンデータ!$D$2:$E$104,2,FALSE))</f>
        <v/>
      </c>
      <c r="L359" s="72" t="str">
        <f t="shared" si="18"/>
        <v/>
      </c>
      <c r="M359" s="71" t="str">
        <f>IF(L359="","",VLOOKUP(L359,【消去禁止】プルダウンデータ!$F$2:$G$103,2,FALSE))</f>
        <v/>
      </c>
      <c r="N359" s="64"/>
      <c r="O359" s="32" t="str">
        <f t="shared" si="16"/>
        <v/>
      </c>
      <c r="P359" s="67"/>
      <c r="Q359" s="33" t="str">
        <f t="shared" si="17"/>
        <v/>
      </c>
      <c r="R359" s="34"/>
    </row>
    <row r="360" spans="1:18" ht="15.75" customHeight="1" x14ac:dyDescent="0.15">
      <c r="A360" s="28">
        <v>355</v>
      </c>
      <c r="B360" s="82"/>
      <c r="C360" s="83"/>
      <c r="D360" s="83"/>
      <c r="E360" s="83"/>
      <c r="F360" s="83"/>
      <c r="G360" s="84"/>
      <c r="H360" s="57"/>
      <c r="I360" s="58" t="str">
        <f>IF(H360="","",VLOOKUP(H360,【消去禁止】プルダウンデータ!$A$1:$B$16,2,FALSE))</f>
        <v/>
      </c>
      <c r="J360" s="59"/>
      <c r="K360" s="71" t="str">
        <f>IF(J360="","",VLOOKUP(J360,【消去禁止】プルダウンデータ!$D$2:$E$104,2,FALSE))</f>
        <v/>
      </c>
      <c r="L360" s="72" t="str">
        <f t="shared" si="18"/>
        <v/>
      </c>
      <c r="M360" s="71" t="str">
        <f>IF(L360="","",VLOOKUP(L360,【消去禁止】プルダウンデータ!$F$2:$G$103,2,FALSE))</f>
        <v/>
      </c>
      <c r="N360" s="64"/>
      <c r="O360" s="32" t="str">
        <f t="shared" si="16"/>
        <v/>
      </c>
      <c r="P360" s="67"/>
      <c r="Q360" s="33" t="str">
        <f t="shared" si="17"/>
        <v/>
      </c>
      <c r="R360" s="34"/>
    </row>
    <row r="361" spans="1:18" ht="15.75" customHeight="1" x14ac:dyDescent="0.15">
      <c r="A361" s="28">
        <v>356</v>
      </c>
      <c r="B361" s="82"/>
      <c r="C361" s="83"/>
      <c r="D361" s="83"/>
      <c r="E361" s="83"/>
      <c r="F361" s="83"/>
      <c r="G361" s="84"/>
      <c r="H361" s="57"/>
      <c r="I361" s="58" t="str">
        <f>IF(H361="","",VLOOKUP(H361,【消去禁止】プルダウンデータ!$A$1:$B$16,2,FALSE))</f>
        <v/>
      </c>
      <c r="J361" s="59"/>
      <c r="K361" s="71" t="str">
        <f>IF(J361="","",VLOOKUP(J361,【消去禁止】プルダウンデータ!$D$2:$E$104,2,FALSE))</f>
        <v/>
      </c>
      <c r="L361" s="72" t="str">
        <f t="shared" si="18"/>
        <v/>
      </c>
      <c r="M361" s="71" t="str">
        <f>IF(L361="","",VLOOKUP(L361,【消去禁止】プルダウンデータ!$F$2:$G$103,2,FALSE))</f>
        <v/>
      </c>
      <c r="N361" s="64"/>
      <c r="O361" s="32" t="str">
        <f t="shared" si="16"/>
        <v/>
      </c>
      <c r="P361" s="67"/>
      <c r="Q361" s="33" t="str">
        <f t="shared" si="17"/>
        <v/>
      </c>
      <c r="R361" s="34"/>
    </row>
    <row r="362" spans="1:18" ht="15.75" customHeight="1" x14ac:dyDescent="0.15">
      <c r="A362" s="28">
        <v>357</v>
      </c>
      <c r="B362" s="82"/>
      <c r="C362" s="83"/>
      <c r="D362" s="83"/>
      <c r="E362" s="83"/>
      <c r="F362" s="83"/>
      <c r="G362" s="84"/>
      <c r="H362" s="57"/>
      <c r="I362" s="58" t="str">
        <f>IF(H362="","",VLOOKUP(H362,【消去禁止】プルダウンデータ!$A$1:$B$16,2,FALSE))</f>
        <v/>
      </c>
      <c r="J362" s="59"/>
      <c r="K362" s="71" t="str">
        <f>IF(J362="","",VLOOKUP(J362,【消去禁止】プルダウンデータ!$D$2:$E$104,2,FALSE))</f>
        <v/>
      </c>
      <c r="L362" s="72" t="str">
        <f t="shared" si="18"/>
        <v/>
      </c>
      <c r="M362" s="71" t="str">
        <f>IF(L362="","",VLOOKUP(L362,【消去禁止】プルダウンデータ!$F$2:$G$103,2,FALSE))</f>
        <v/>
      </c>
      <c r="N362" s="64"/>
      <c r="O362" s="32" t="str">
        <f t="shared" si="16"/>
        <v/>
      </c>
      <c r="P362" s="67"/>
      <c r="Q362" s="33" t="str">
        <f t="shared" si="17"/>
        <v/>
      </c>
      <c r="R362" s="34"/>
    </row>
    <row r="363" spans="1:18" ht="15.75" customHeight="1" x14ac:dyDescent="0.15">
      <c r="A363" s="28">
        <v>358</v>
      </c>
      <c r="B363" s="82"/>
      <c r="C363" s="83"/>
      <c r="D363" s="83"/>
      <c r="E363" s="83"/>
      <c r="F363" s="83"/>
      <c r="G363" s="84"/>
      <c r="H363" s="57"/>
      <c r="I363" s="58" t="str">
        <f>IF(H363="","",VLOOKUP(H363,【消去禁止】プルダウンデータ!$A$1:$B$16,2,FALSE))</f>
        <v/>
      </c>
      <c r="J363" s="59"/>
      <c r="K363" s="71" t="str">
        <f>IF(J363="","",VLOOKUP(J363,【消去禁止】プルダウンデータ!$D$2:$E$104,2,FALSE))</f>
        <v/>
      </c>
      <c r="L363" s="72" t="str">
        <f t="shared" si="18"/>
        <v/>
      </c>
      <c r="M363" s="71" t="str">
        <f>IF(L363="","",VLOOKUP(L363,【消去禁止】プルダウンデータ!$F$2:$G$103,2,FALSE))</f>
        <v/>
      </c>
      <c r="N363" s="64"/>
      <c r="O363" s="32" t="str">
        <f t="shared" si="16"/>
        <v/>
      </c>
      <c r="P363" s="67"/>
      <c r="Q363" s="33" t="str">
        <f t="shared" si="17"/>
        <v/>
      </c>
      <c r="R363" s="34"/>
    </row>
    <row r="364" spans="1:18" ht="15.75" customHeight="1" x14ac:dyDescent="0.15">
      <c r="A364" s="28">
        <v>359</v>
      </c>
      <c r="B364" s="82"/>
      <c r="C364" s="83"/>
      <c r="D364" s="83"/>
      <c r="E364" s="83"/>
      <c r="F364" s="83"/>
      <c r="G364" s="84"/>
      <c r="H364" s="57"/>
      <c r="I364" s="58" t="str">
        <f>IF(H364="","",VLOOKUP(H364,【消去禁止】プルダウンデータ!$A$1:$B$16,2,FALSE))</f>
        <v/>
      </c>
      <c r="J364" s="59"/>
      <c r="K364" s="71" t="str">
        <f>IF(J364="","",VLOOKUP(J364,【消去禁止】プルダウンデータ!$D$2:$E$104,2,FALSE))</f>
        <v/>
      </c>
      <c r="L364" s="72" t="str">
        <f t="shared" si="18"/>
        <v/>
      </c>
      <c r="M364" s="71" t="str">
        <f>IF(L364="","",VLOOKUP(L364,【消去禁止】プルダウンデータ!$F$2:$G$103,2,FALSE))</f>
        <v/>
      </c>
      <c r="N364" s="64"/>
      <c r="O364" s="32" t="str">
        <f t="shared" si="16"/>
        <v/>
      </c>
      <c r="P364" s="67"/>
      <c r="Q364" s="33" t="str">
        <f t="shared" si="17"/>
        <v/>
      </c>
      <c r="R364" s="34"/>
    </row>
    <row r="365" spans="1:18" ht="15.75" customHeight="1" x14ac:dyDescent="0.15">
      <c r="A365" s="28">
        <v>360</v>
      </c>
      <c r="B365" s="82"/>
      <c r="C365" s="83"/>
      <c r="D365" s="83"/>
      <c r="E365" s="83"/>
      <c r="F365" s="83"/>
      <c r="G365" s="84"/>
      <c r="H365" s="57"/>
      <c r="I365" s="58" t="str">
        <f>IF(H365="","",VLOOKUP(H365,【消去禁止】プルダウンデータ!$A$1:$B$16,2,FALSE))</f>
        <v/>
      </c>
      <c r="J365" s="59"/>
      <c r="K365" s="71" t="str">
        <f>IF(J365="","",VLOOKUP(J365,【消去禁止】プルダウンデータ!$D$2:$E$104,2,FALSE))</f>
        <v/>
      </c>
      <c r="L365" s="72" t="str">
        <f t="shared" si="18"/>
        <v/>
      </c>
      <c r="M365" s="71" t="str">
        <f>IF(L365="","",VLOOKUP(L365,【消去禁止】プルダウンデータ!$F$2:$G$103,2,FALSE))</f>
        <v/>
      </c>
      <c r="N365" s="64"/>
      <c r="O365" s="32" t="str">
        <f t="shared" si="16"/>
        <v/>
      </c>
      <c r="P365" s="67"/>
      <c r="Q365" s="33" t="str">
        <f t="shared" si="17"/>
        <v/>
      </c>
      <c r="R365" s="34"/>
    </row>
    <row r="366" spans="1:18" ht="15.75" customHeight="1" x14ac:dyDescent="0.15">
      <c r="A366" s="28">
        <v>361</v>
      </c>
      <c r="B366" s="82"/>
      <c r="C366" s="83"/>
      <c r="D366" s="83"/>
      <c r="E366" s="83"/>
      <c r="F366" s="83"/>
      <c r="G366" s="84"/>
      <c r="H366" s="57"/>
      <c r="I366" s="58" t="str">
        <f>IF(H366="","",VLOOKUP(H366,【消去禁止】プルダウンデータ!$A$1:$B$16,2,FALSE))</f>
        <v/>
      </c>
      <c r="J366" s="59"/>
      <c r="K366" s="71" t="str">
        <f>IF(J366="","",VLOOKUP(J366,【消去禁止】プルダウンデータ!$D$2:$E$104,2,FALSE))</f>
        <v/>
      </c>
      <c r="L366" s="72" t="str">
        <f t="shared" si="18"/>
        <v/>
      </c>
      <c r="M366" s="71" t="str">
        <f>IF(L366="","",VLOOKUP(L366,【消去禁止】プルダウンデータ!$F$2:$G$103,2,FALSE))</f>
        <v/>
      </c>
      <c r="N366" s="64"/>
      <c r="O366" s="32" t="str">
        <f t="shared" si="16"/>
        <v/>
      </c>
      <c r="P366" s="67"/>
      <c r="Q366" s="33" t="str">
        <f t="shared" si="17"/>
        <v/>
      </c>
      <c r="R366" s="34"/>
    </row>
    <row r="367" spans="1:18" ht="15.75" customHeight="1" x14ac:dyDescent="0.15">
      <c r="A367" s="28">
        <v>362</v>
      </c>
      <c r="B367" s="82"/>
      <c r="C367" s="83"/>
      <c r="D367" s="83"/>
      <c r="E367" s="83"/>
      <c r="F367" s="83"/>
      <c r="G367" s="84"/>
      <c r="H367" s="57"/>
      <c r="I367" s="58" t="str">
        <f>IF(H367="","",VLOOKUP(H367,【消去禁止】プルダウンデータ!$A$1:$B$16,2,FALSE))</f>
        <v/>
      </c>
      <c r="J367" s="59"/>
      <c r="K367" s="71" t="str">
        <f>IF(J367="","",VLOOKUP(J367,【消去禁止】プルダウンデータ!$D$2:$E$104,2,FALSE))</f>
        <v/>
      </c>
      <c r="L367" s="72" t="str">
        <f t="shared" si="18"/>
        <v/>
      </c>
      <c r="M367" s="71" t="str">
        <f>IF(L367="","",VLOOKUP(L367,【消去禁止】プルダウンデータ!$F$2:$G$103,2,FALSE))</f>
        <v/>
      </c>
      <c r="N367" s="64"/>
      <c r="O367" s="32" t="str">
        <f t="shared" si="16"/>
        <v/>
      </c>
      <c r="P367" s="67"/>
      <c r="Q367" s="33" t="str">
        <f t="shared" si="17"/>
        <v/>
      </c>
      <c r="R367" s="34"/>
    </row>
    <row r="368" spans="1:18" ht="15.75" customHeight="1" x14ac:dyDescent="0.15">
      <c r="A368" s="28">
        <v>363</v>
      </c>
      <c r="B368" s="82"/>
      <c r="C368" s="83"/>
      <c r="D368" s="83"/>
      <c r="E368" s="83"/>
      <c r="F368" s="83"/>
      <c r="G368" s="84"/>
      <c r="H368" s="57"/>
      <c r="I368" s="58" t="str">
        <f>IF(H368="","",VLOOKUP(H368,【消去禁止】プルダウンデータ!$A$1:$B$16,2,FALSE))</f>
        <v/>
      </c>
      <c r="J368" s="59"/>
      <c r="K368" s="71" t="str">
        <f>IF(J368="","",VLOOKUP(J368,【消去禁止】プルダウンデータ!$D$2:$E$104,2,FALSE))</f>
        <v/>
      </c>
      <c r="L368" s="72" t="str">
        <f t="shared" si="18"/>
        <v/>
      </c>
      <c r="M368" s="71" t="str">
        <f>IF(L368="","",VLOOKUP(L368,【消去禁止】プルダウンデータ!$F$2:$G$103,2,FALSE))</f>
        <v/>
      </c>
      <c r="N368" s="64"/>
      <c r="O368" s="32" t="str">
        <f t="shared" si="16"/>
        <v/>
      </c>
      <c r="P368" s="67"/>
      <c r="Q368" s="33" t="str">
        <f t="shared" si="17"/>
        <v/>
      </c>
      <c r="R368" s="34"/>
    </row>
    <row r="369" spans="1:18" ht="15.75" customHeight="1" x14ac:dyDescent="0.15">
      <c r="A369" s="28">
        <v>364</v>
      </c>
      <c r="B369" s="82"/>
      <c r="C369" s="83"/>
      <c r="D369" s="83"/>
      <c r="E369" s="83"/>
      <c r="F369" s="83"/>
      <c r="G369" s="84"/>
      <c r="H369" s="57"/>
      <c r="I369" s="58" t="str">
        <f>IF(H369="","",VLOOKUP(H369,【消去禁止】プルダウンデータ!$A$1:$B$16,2,FALSE))</f>
        <v/>
      </c>
      <c r="J369" s="59"/>
      <c r="K369" s="71" t="str">
        <f>IF(J369="","",VLOOKUP(J369,【消去禁止】プルダウンデータ!$D$2:$E$104,2,FALSE))</f>
        <v/>
      </c>
      <c r="L369" s="72" t="str">
        <f t="shared" si="18"/>
        <v/>
      </c>
      <c r="M369" s="71" t="str">
        <f>IF(L369="","",VLOOKUP(L369,【消去禁止】プルダウンデータ!$F$2:$G$103,2,FALSE))</f>
        <v/>
      </c>
      <c r="N369" s="64"/>
      <c r="O369" s="32" t="str">
        <f t="shared" si="16"/>
        <v/>
      </c>
      <c r="P369" s="67"/>
      <c r="Q369" s="33" t="str">
        <f t="shared" si="17"/>
        <v/>
      </c>
      <c r="R369" s="34"/>
    </row>
    <row r="370" spans="1:18" ht="15.75" customHeight="1" x14ac:dyDescent="0.15">
      <c r="A370" s="28">
        <v>365</v>
      </c>
      <c r="B370" s="82"/>
      <c r="C370" s="83"/>
      <c r="D370" s="83"/>
      <c r="E370" s="83"/>
      <c r="F370" s="83"/>
      <c r="G370" s="84"/>
      <c r="H370" s="57"/>
      <c r="I370" s="58" t="str">
        <f>IF(H370="","",VLOOKUP(H370,【消去禁止】プルダウンデータ!$A$1:$B$16,2,FALSE))</f>
        <v/>
      </c>
      <c r="J370" s="59"/>
      <c r="K370" s="71" t="str">
        <f>IF(J370="","",VLOOKUP(J370,【消去禁止】プルダウンデータ!$D$2:$E$104,2,FALSE))</f>
        <v/>
      </c>
      <c r="L370" s="72" t="str">
        <f t="shared" si="18"/>
        <v/>
      </c>
      <c r="M370" s="71" t="str">
        <f>IF(L370="","",VLOOKUP(L370,【消去禁止】プルダウンデータ!$F$2:$G$103,2,FALSE))</f>
        <v/>
      </c>
      <c r="N370" s="64"/>
      <c r="O370" s="32" t="str">
        <f t="shared" si="16"/>
        <v/>
      </c>
      <c r="P370" s="67"/>
      <c r="Q370" s="33" t="str">
        <f t="shared" si="17"/>
        <v/>
      </c>
      <c r="R370" s="34"/>
    </row>
    <row r="371" spans="1:18" ht="15.75" customHeight="1" x14ac:dyDescent="0.15">
      <c r="A371" s="28">
        <v>366</v>
      </c>
      <c r="B371" s="82"/>
      <c r="C371" s="83"/>
      <c r="D371" s="83"/>
      <c r="E371" s="83"/>
      <c r="F371" s="83"/>
      <c r="G371" s="84"/>
      <c r="H371" s="57"/>
      <c r="I371" s="58" t="str">
        <f>IF(H371="","",VLOOKUP(H371,【消去禁止】プルダウンデータ!$A$1:$B$16,2,FALSE))</f>
        <v/>
      </c>
      <c r="J371" s="59"/>
      <c r="K371" s="71" t="str">
        <f>IF(J371="","",VLOOKUP(J371,【消去禁止】プルダウンデータ!$D$2:$E$104,2,FALSE))</f>
        <v/>
      </c>
      <c r="L371" s="72" t="str">
        <f t="shared" si="18"/>
        <v/>
      </c>
      <c r="M371" s="71" t="str">
        <f>IF(L371="","",VLOOKUP(L371,【消去禁止】プルダウンデータ!$F$2:$G$103,2,FALSE))</f>
        <v/>
      </c>
      <c r="N371" s="64"/>
      <c r="O371" s="32" t="str">
        <f t="shared" si="16"/>
        <v/>
      </c>
      <c r="P371" s="67"/>
      <c r="Q371" s="33" t="str">
        <f t="shared" si="17"/>
        <v/>
      </c>
      <c r="R371" s="34"/>
    </row>
    <row r="372" spans="1:18" ht="15.75" customHeight="1" x14ac:dyDescent="0.15">
      <c r="A372" s="28">
        <v>367</v>
      </c>
      <c r="B372" s="82"/>
      <c r="C372" s="83"/>
      <c r="D372" s="83"/>
      <c r="E372" s="83"/>
      <c r="F372" s="83"/>
      <c r="G372" s="84"/>
      <c r="H372" s="57"/>
      <c r="I372" s="58" t="str">
        <f>IF(H372="","",VLOOKUP(H372,【消去禁止】プルダウンデータ!$A$1:$B$16,2,FALSE))</f>
        <v/>
      </c>
      <c r="J372" s="59"/>
      <c r="K372" s="71" t="str">
        <f>IF(J372="","",VLOOKUP(J372,【消去禁止】プルダウンデータ!$D$2:$E$104,2,FALSE))</f>
        <v/>
      </c>
      <c r="L372" s="72" t="str">
        <f t="shared" si="18"/>
        <v/>
      </c>
      <c r="M372" s="71" t="str">
        <f>IF(L372="","",VLOOKUP(L372,【消去禁止】プルダウンデータ!$F$2:$G$103,2,FALSE))</f>
        <v/>
      </c>
      <c r="N372" s="64"/>
      <c r="O372" s="32" t="str">
        <f t="shared" si="16"/>
        <v/>
      </c>
      <c r="P372" s="67"/>
      <c r="Q372" s="33" t="str">
        <f t="shared" si="17"/>
        <v/>
      </c>
      <c r="R372" s="34"/>
    </row>
    <row r="373" spans="1:18" ht="15.75" customHeight="1" x14ac:dyDescent="0.15">
      <c r="A373" s="28">
        <v>368</v>
      </c>
      <c r="B373" s="82"/>
      <c r="C373" s="83"/>
      <c r="D373" s="83"/>
      <c r="E373" s="83"/>
      <c r="F373" s="83"/>
      <c r="G373" s="84"/>
      <c r="H373" s="57"/>
      <c r="I373" s="58" t="str">
        <f>IF(H373="","",VLOOKUP(H373,【消去禁止】プルダウンデータ!$A$1:$B$16,2,FALSE))</f>
        <v/>
      </c>
      <c r="J373" s="59"/>
      <c r="K373" s="71" t="str">
        <f>IF(J373="","",VLOOKUP(J373,【消去禁止】プルダウンデータ!$D$2:$E$104,2,FALSE))</f>
        <v/>
      </c>
      <c r="L373" s="72" t="str">
        <f t="shared" si="18"/>
        <v/>
      </c>
      <c r="M373" s="71" t="str">
        <f>IF(L373="","",VLOOKUP(L373,【消去禁止】プルダウンデータ!$F$2:$G$103,2,FALSE))</f>
        <v/>
      </c>
      <c r="N373" s="64"/>
      <c r="O373" s="32" t="str">
        <f t="shared" si="16"/>
        <v/>
      </c>
      <c r="P373" s="67"/>
      <c r="Q373" s="33" t="str">
        <f t="shared" si="17"/>
        <v/>
      </c>
      <c r="R373" s="34"/>
    </row>
    <row r="374" spans="1:18" ht="15.75" customHeight="1" x14ac:dyDescent="0.15">
      <c r="A374" s="28">
        <v>369</v>
      </c>
      <c r="B374" s="82"/>
      <c r="C374" s="83"/>
      <c r="D374" s="83"/>
      <c r="E374" s="83"/>
      <c r="F374" s="83"/>
      <c r="G374" s="84"/>
      <c r="H374" s="57"/>
      <c r="I374" s="58" t="str">
        <f>IF(H374="","",VLOOKUP(H374,【消去禁止】プルダウンデータ!$A$1:$B$16,2,FALSE))</f>
        <v/>
      </c>
      <c r="J374" s="59"/>
      <c r="K374" s="71" t="str">
        <f>IF(J374="","",VLOOKUP(J374,【消去禁止】プルダウンデータ!$D$2:$E$104,2,FALSE))</f>
        <v/>
      </c>
      <c r="L374" s="72" t="str">
        <f t="shared" si="18"/>
        <v/>
      </c>
      <c r="M374" s="71" t="str">
        <f>IF(L374="","",VLOOKUP(L374,【消去禁止】プルダウンデータ!$F$2:$G$103,2,FALSE))</f>
        <v/>
      </c>
      <c r="N374" s="64"/>
      <c r="O374" s="32" t="str">
        <f t="shared" si="16"/>
        <v/>
      </c>
      <c r="P374" s="67"/>
      <c r="Q374" s="33" t="str">
        <f t="shared" si="17"/>
        <v/>
      </c>
      <c r="R374" s="34"/>
    </row>
    <row r="375" spans="1:18" ht="15.75" customHeight="1" x14ac:dyDescent="0.15">
      <c r="A375" s="28">
        <v>370</v>
      </c>
      <c r="B375" s="82"/>
      <c r="C375" s="83"/>
      <c r="D375" s="83"/>
      <c r="E375" s="83"/>
      <c r="F375" s="83"/>
      <c r="G375" s="84"/>
      <c r="H375" s="57"/>
      <c r="I375" s="58" t="str">
        <f>IF(H375="","",VLOOKUP(H375,【消去禁止】プルダウンデータ!$A$1:$B$16,2,FALSE))</f>
        <v/>
      </c>
      <c r="J375" s="59"/>
      <c r="K375" s="71" t="str">
        <f>IF(J375="","",VLOOKUP(J375,【消去禁止】プルダウンデータ!$D$2:$E$104,2,FALSE))</f>
        <v/>
      </c>
      <c r="L375" s="72" t="str">
        <f t="shared" si="18"/>
        <v/>
      </c>
      <c r="M375" s="71" t="str">
        <f>IF(L375="","",VLOOKUP(L375,【消去禁止】プルダウンデータ!$F$2:$G$103,2,FALSE))</f>
        <v/>
      </c>
      <c r="N375" s="64"/>
      <c r="O375" s="32" t="str">
        <f t="shared" si="16"/>
        <v/>
      </c>
      <c r="P375" s="67"/>
      <c r="Q375" s="33" t="str">
        <f t="shared" si="17"/>
        <v/>
      </c>
      <c r="R375" s="34"/>
    </row>
    <row r="376" spans="1:18" ht="15.75" customHeight="1" x14ac:dyDescent="0.15">
      <c r="A376" s="28">
        <v>371</v>
      </c>
      <c r="B376" s="82"/>
      <c r="C376" s="83"/>
      <c r="D376" s="83"/>
      <c r="E376" s="83"/>
      <c r="F376" s="83"/>
      <c r="G376" s="84"/>
      <c r="H376" s="57"/>
      <c r="I376" s="58" t="str">
        <f>IF(H376="","",VLOOKUP(H376,【消去禁止】プルダウンデータ!$A$1:$B$16,2,FALSE))</f>
        <v/>
      </c>
      <c r="J376" s="59"/>
      <c r="K376" s="71" t="str">
        <f>IF(J376="","",VLOOKUP(J376,【消去禁止】プルダウンデータ!$D$2:$E$104,2,FALSE))</f>
        <v/>
      </c>
      <c r="L376" s="72" t="str">
        <f t="shared" si="18"/>
        <v/>
      </c>
      <c r="M376" s="71" t="str">
        <f>IF(L376="","",VLOOKUP(L376,【消去禁止】プルダウンデータ!$F$2:$G$103,2,FALSE))</f>
        <v/>
      </c>
      <c r="N376" s="64"/>
      <c r="O376" s="32" t="str">
        <f t="shared" si="16"/>
        <v/>
      </c>
      <c r="P376" s="67"/>
      <c r="Q376" s="33" t="str">
        <f t="shared" si="17"/>
        <v/>
      </c>
      <c r="R376" s="34"/>
    </row>
    <row r="377" spans="1:18" ht="15.75" customHeight="1" x14ac:dyDescent="0.15">
      <c r="A377" s="28">
        <v>372</v>
      </c>
      <c r="B377" s="82"/>
      <c r="C377" s="83"/>
      <c r="D377" s="83"/>
      <c r="E377" s="83"/>
      <c r="F377" s="83"/>
      <c r="G377" s="84"/>
      <c r="H377" s="57"/>
      <c r="I377" s="58" t="str">
        <f>IF(H377="","",VLOOKUP(H377,【消去禁止】プルダウンデータ!$A$1:$B$16,2,FALSE))</f>
        <v/>
      </c>
      <c r="J377" s="59"/>
      <c r="K377" s="71" t="str">
        <f>IF(J377="","",VLOOKUP(J377,【消去禁止】プルダウンデータ!$D$2:$E$104,2,FALSE))</f>
        <v/>
      </c>
      <c r="L377" s="72" t="str">
        <f t="shared" si="18"/>
        <v/>
      </c>
      <c r="M377" s="71" t="str">
        <f>IF(L377="","",VLOOKUP(L377,【消去禁止】プルダウンデータ!$F$2:$G$103,2,FALSE))</f>
        <v/>
      </c>
      <c r="N377" s="64"/>
      <c r="O377" s="32" t="str">
        <f t="shared" si="16"/>
        <v/>
      </c>
      <c r="P377" s="67"/>
      <c r="Q377" s="33" t="str">
        <f t="shared" si="17"/>
        <v/>
      </c>
      <c r="R377" s="34"/>
    </row>
    <row r="378" spans="1:18" ht="15.75" customHeight="1" x14ac:dyDescent="0.15">
      <c r="A378" s="28">
        <v>373</v>
      </c>
      <c r="B378" s="82"/>
      <c r="C378" s="83"/>
      <c r="D378" s="83"/>
      <c r="E378" s="83"/>
      <c r="F378" s="83"/>
      <c r="G378" s="84"/>
      <c r="H378" s="57"/>
      <c r="I378" s="58" t="str">
        <f>IF(H378="","",VLOOKUP(H378,【消去禁止】プルダウンデータ!$A$1:$B$16,2,FALSE))</f>
        <v/>
      </c>
      <c r="J378" s="59"/>
      <c r="K378" s="71" t="str">
        <f>IF(J378="","",VLOOKUP(J378,【消去禁止】プルダウンデータ!$D$2:$E$104,2,FALSE))</f>
        <v/>
      </c>
      <c r="L378" s="72" t="str">
        <f t="shared" si="18"/>
        <v/>
      </c>
      <c r="M378" s="71" t="str">
        <f>IF(L378="","",VLOOKUP(L378,【消去禁止】プルダウンデータ!$F$2:$G$103,2,FALSE))</f>
        <v/>
      </c>
      <c r="N378" s="64"/>
      <c r="O378" s="32" t="str">
        <f t="shared" si="16"/>
        <v/>
      </c>
      <c r="P378" s="67"/>
      <c r="Q378" s="33" t="str">
        <f t="shared" si="17"/>
        <v/>
      </c>
      <c r="R378" s="34"/>
    </row>
    <row r="379" spans="1:18" ht="15.75" customHeight="1" x14ac:dyDescent="0.15">
      <c r="A379" s="28">
        <v>374</v>
      </c>
      <c r="B379" s="82"/>
      <c r="C379" s="83"/>
      <c r="D379" s="83"/>
      <c r="E379" s="83"/>
      <c r="F379" s="83"/>
      <c r="G379" s="84"/>
      <c r="H379" s="57"/>
      <c r="I379" s="58" t="str">
        <f>IF(H379="","",VLOOKUP(H379,【消去禁止】プルダウンデータ!$A$1:$B$16,2,FALSE))</f>
        <v/>
      </c>
      <c r="J379" s="59"/>
      <c r="K379" s="71" t="str">
        <f>IF(J379="","",VLOOKUP(J379,【消去禁止】プルダウンデータ!$D$2:$E$104,2,FALSE))</f>
        <v/>
      </c>
      <c r="L379" s="72" t="str">
        <f t="shared" si="18"/>
        <v/>
      </c>
      <c r="M379" s="71" t="str">
        <f>IF(L379="","",VLOOKUP(L379,【消去禁止】プルダウンデータ!$F$2:$G$103,2,FALSE))</f>
        <v/>
      </c>
      <c r="N379" s="64"/>
      <c r="O379" s="32" t="str">
        <f t="shared" si="16"/>
        <v/>
      </c>
      <c r="P379" s="67"/>
      <c r="Q379" s="33" t="str">
        <f t="shared" si="17"/>
        <v/>
      </c>
      <c r="R379" s="34"/>
    </row>
    <row r="380" spans="1:18" ht="15.75" customHeight="1" x14ac:dyDescent="0.15">
      <c r="A380" s="28">
        <v>375</v>
      </c>
      <c r="B380" s="82"/>
      <c r="C380" s="83"/>
      <c r="D380" s="83"/>
      <c r="E380" s="83"/>
      <c r="F380" s="83"/>
      <c r="G380" s="84"/>
      <c r="H380" s="57"/>
      <c r="I380" s="58" t="str">
        <f>IF(H380="","",VLOOKUP(H380,【消去禁止】プルダウンデータ!$A$1:$B$16,2,FALSE))</f>
        <v/>
      </c>
      <c r="J380" s="59"/>
      <c r="K380" s="71" t="str">
        <f>IF(J380="","",VLOOKUP(J380,【消去禁止】プルダウンデータ!$D$2:$E$104,2,FALSE))</f>
        <v/>
      </c>
      <c r="L380" s="72" t="str">
        <f t="shared" si="18"/>
        <v/>
      </c>
      <c r="M380" s="71" t="str">
        <f>IF(L380="","",VLOOKUP(L380,【消去禁止】プルダウンデータ!$F$2:$G$103,2,FALSE))</f>
        <v/>
      </c>
      <c r="N380" s="64"/>
      <c r="O380" s="32" t="str">
        <f t="shared" si="16"/>
        <v/>
      </c>
      <c r="P380" s="67"/>
      <c r="Q380" s="33" t="str">
        <f t="shared" si="17"/>
        <v/>
      </c>
      <c r="R380" s="34"/>
    </row>
    <row r="381" spans="1:18" ht="15.75" customHeight="1" x14ac:dyDescent="0.15">
      <c r="A381" s="28">
        <v>376</v>
      </c>
      <c r="B381" s="82"/>
      <c r="C381" s="83"/>
      <c r="D381" s="83"/>
      <c r="E381" s="83"/>
      <c r="F381" s="83"/>
      <c r="G381" s="84"/>
      <c r="H381" s="57"/>
      <c r="I381" s="58" t="str">
        <f>IF(H381="","",VLOOKUP(H381,【消去禁止】プルダウンデータ!$A$1:$B$16,2,FALSE))</f>
        <v/>
      </c>
      <c r="J381" s="59"/>
      <c r="K381" s="71" t="str">
        <f>IF(J381="","",VLOOKUP(J381,【消去禁止】プルダウンデータ!$D$2:$E$104,2,FALSE))</f>
        <v/>
      </c>
      <c r="L381" s="72" t="str">
        <f t="shared" si="18"/>
        <v/>
      </c>
      <c r="M381" s="71" t="str">
        <f>IF(L381="","",VLOOKUP(L381,【消去禁止】プルダウンデータ!$F$2:$G$103,2,FALSE))</f>
        <v/>
      </c>
      <c r="N381" s="64"/>
      <c r="O381" s="32" t="str">
        <f t="shared" si="16"/>
        <v/>
      </c>
      <c r="P381" s="67"/>
      <c r="Q381" s="33" t="str">
        <f t="shared" si="17"/>
        <v/>
      </c>
      <c r="R381" s="34"/>
    </row>
    <row r="382" spans="1:18" ht="15.75" customHeight="1" x14ac:dyDescent="0.15">
      <c r="A382" s="28">
        <v>377</v>
      </c>
      <c r="B382" s="82"/>
      <c r="C382" s="83"/>
      <c r="D382" s="83"/>
      <c r="E382" s="83"/>
      <c r="F382" s="83"/>
      <c r="G382" s="84"/>
      <c r="H382" s="57"/>
      <c r="I382" s="58" t="str">
        <f>IF(H382="","",VLOOKUP(H382,【消去禁止】プルダウンデータ!$A$1:$B$16,2,FALSE))</f>
        <v/>
      </c>
      <c r="J382" s="59"/>
      <c r="K382" s="71" t="str">
        <f>IF(J382="","",VLOOKUP(J382,【消去禁止】プルダウンデータ!$D$2:$E$104,2,FALSE))</f>
        <v/>
      </c>
      <c r="L382" s="72" t="str">
        <f t="shared" si="18"/>
        <v/>
      </c>
      <c r="M382" s="71" t="str">
        <f>IF(L382="","",VLOOKUP(L382,【消去禁止】プルダウンデータ!$F$2:$G$103,2,FALSE))</f>
        <v/>
      </c>
      <c r="N382" s="64"/>
      <c r="O382" s="32" t="str">
        <f t="shared" si="16"/>
        <v/>
      </c>
      <c r="P382" s="67"/>
      <c r="Q382" s="33" t="str">
        <f t="shared" si="17"/>
        <v/>
      </c>
      <c r="R382" s="34"/>
    </row>
    <row r="383" spans="1:18" ht="15.75" customHeight="1" x14ac:dyDescent="0.15">
      <c r="A383" s="28">
        <v>378</v>
      </c>
      <c r="B383" s="82"/>
      <c r="C383" s="83"/>
      <c r="D383" s="83"/>
      <c r="E383" s="83"/>
      <c r="F383" s="83"/>
      <c r="G383" s="84"/>
      <c r="H383" s="57"/>
      <c r="I383" s="58" t="str">
        <f>IF(H383="","",VLOOKUP(H383,【消去禁止】プルダウンデータ!$A$1:$B$16,2,FALSE))</f>
        <v/>
      </c>
      <c r="J383" s="59"/>
      <c r="K383" s="71" t="str">
        <f>IF(J383="","",VLOOKUP(J383,【消去禁止】プルダウンデータ!$D$2:$E$104,2,FALSE))</f>
        <v/>
      </c>
      <c r="L383" s="72" t="str">
        <f t="shared" si="18"/>
        <v/>
      </c>
      <c r="M383" s="71" t="str">
        <f>IF(L383="","",VLOOKUP(L383,【消去禁止】プルダウンデータ!$F$2:$G$103,2,FALSE))</f>
        <v/>
      </c>
      <c r="N383" s="64"/>
      <c r="O383" s="32" t="str">
        <f t="shared" si="16"/>
        <v/>
      </c>
      <c r="P383" s="67"/>
      <c r="Q383" s="33" t="str">
        <f t="shared" si="17"/>
        <v/>
      </c>
      <c r="R383" s="34"/>
    </row>
    <row r="384" spans="1:18" ht="15.75" customHeight="1" x14ac:dyDescent="0.15">
      <c r="A384" s="28">
        <v>379</v>
      </c>
      <c r="B384" s="82"/>
      <c r="C384" s="83"/>
      <c r="D384" s="83"/>
      <c r="E384" s="83"/>
      <c r="F384" s="83"/>
      <c r="G384" s="84"/>
      <c r="H384" s="57"/>
      <c r="I384" s="58" t="str">
        <f>IF(H384="","",VLOOKUP(H384,【消去禁止】プルダウンデータ!$A$1:$B$16,2,FALSE))</f>
        <v/>
      </c>
      <c r="J384" s="59"/>
      <c r="K384" s="71" t="str">
        <f>IF(J384="","",VLOOKUP(J384,【消去禁止】プルダウンデータ!$D$2:$E$104,2,FALSE))</f>
        <v/>
      </c>
      <c r="L384" s="72" t="str">
        <f t="shared" si="18"/>
        <v/>
      </c>
      <c r="M384" s="71" t="str">
        <f>IF(L384="","",VLOOKUP(L384,【消去禁止】プルダウンデータ!$F$2:$G$103,2,FALSE))</f>
        <v/>
      </c>
      <c r="N384" s="64"/>
      <c r="O384" s="32" t="str">
        <f t="shared" si="16"/>
        <v/>
      </c>
      <c r="P384" s="67"/>
      <c r="Q384" s="33" t="str">
        <f t="shared" si="17"/>
        <v/>
      </c>
      <c r="R384" s="34"/>
    </row>
    <row r="385" spans="1:18" ht="15.75" customHeight="1" x14ac:dyDescent="0.15">
      <c r="A385" s="28">
        <v>380</v>
      </c>
      <c r="B385" s="82"/>
      <c r="C385" s="83"/>
      <c r="D385" s="83"/>
      <c r="E385" s="83"/>
      <c r="F385" s="83"/>
      <c r="G385" s="84"/>
      <c r="H385" s="57"/>
      <c r="I385" s="58" t="str">
        <f>IF(H385="","",VLOOKUP(H385,【消去禁止】プルダウンデータ!$A$1:$B$16,2,FALSE))</f>
        <v/>
      </c>
      <c r="J385" s="59"/>
      <c r="K385" s="71" t="str">
        <f>IF(J385="","",VLOOKUP(J385,【消去禁止】プルダウンデータ!$D$2:$E$104,2,FALSE))</f>
        <v/>
      </c>
      <c r="L385" s="72" t="str">
        <f t="shared" si="18"/>
        <v/>
      </c>
      <c r="M385" s="71" t="str">
        <f>IF(L385="","",VLOOKUP(L385,【消去禁止】プルダウンデータ!$F$2:$G$103,2,FALSE))</f>
        <v/>
      </c>
      <c r="N385" s="64"/>
      <c r="O385" s="32" t="str">
        <f t="shared" si="16"/>
        <v/>
      </c>
      <c r="P385" s="67"/>
      <c r="Q385" s="33" t="str">
        <f t="shared" si="17"/>
        <v/>
      </c>
      <c r="R385" s="34"/>
    </row>
    <row r="386" spans="1:18" ht="15.75" customHeight="1" x14ac:dyDescent="0.15">
      <c r="A386" s="28">
        <v>381</v>
      </c>
      <c r="B386" s="82"/>
      <c r="C386" s="83"/>
      <c r="D386" s="83"/>
      <c r="E386" s="83"/>
      <c r="F386" s="83"/>
      <c r="G386" s="84"/>
      <c r="H386" s="57"/>
      <c r="I386" s="58" t="str">
        <f>IF(H386="","",VLOOKUP(H386,【消去禁止】プルダウンデータ!$A$1:$B$16,2,FALSE))</f>
        <v/>
      </c>
      <c r="J386" s="59"/>
      <c r="K386" s="71" t="str">
        <f>IF(J386="","",VLOOKUP(J386,【消去禁止】プルダウンデータ!$D$2:$E$104,2,FALSE))</f>
        <v/>
      </c>
      <c r="L386" s="72" t="str">
        <f t="shared" si="18"/>
        <v/>
      </c>
      <c r="M386" s="71" t="str">
        <f>IF(L386="","",VLOOKUP(L386,【消去禁止】プルダウンデータ!$F$2:$G$103,2,FALSE))</f>
        <v/>
      </c>
      <c r="N386" s="64"/>
      <c r="O386" s="32" t="str">
        <f t="shared" si="16"/>
        <v/>
      </c>
      <c r="P386" s="67"/>
      <c r="Q386" s="33" t="str">
        <f t="shared" si="17"/>
        <v/>
      </c>
      <c r="R386" s="34"/>
    </row>
    <row r="387" spans="1:18" ht="15.75" customHeight="1" x14ac:dyDescent="0.15">
      <c r="A387" s="28">
        <v>382</v>
      </c>
      <c r="B387" s="82"/>
      <c r="C387" s="83"/>
      <c r="D387" s="83"/>
      <c r="E387" s="83"/>
      <c r="F387" s="83"/>
      <c r="G387" s="84"/>
      <c r="H387" s="57"/>
      <c r="I387" s="58" t="str">
        <f>IF(H387="","",VLOOKUP(H387,【消去禁止】プルダウンデータ!$A$1:$B$16,2,FALSE))</f>
        <v/>
      </c>
      <c r="J387" s="59"/>
      <c r="K387" s="71" t="str">
        <f>IF(J387="","",VLOOKUP(J387,【消去禁止】プルダウンデータ!$D$2:$E$104,2,FALSE))</f>
        <v/>
      </c>
      <c r="L387" s="72" t="str">
        <f t="shared" si="18"/>
        <v/>
      </c>
      <c r="M387" s="71" t="str">
        <f>IF(L387="","",VLOOKUP(L387,【消去禁止】プルダウンデータ!$F$2:$G$103,2,FALSE))</f>
        <v/>
      </c>
      <c r="N387" s="64"/>
      <c r="O387" s="32" t="str">
        <f t="shared" si="16"/>
        <v/>
      </c>
      <c r="P387" s="67"/>
      <c r="Q387" s="33" t="str">
        <f t="shared" si="17"/>
        <v/>
      </c>
      <c r="R387" s="34"/>
    </row>
    <row r="388" spans="1:18" ht="15.75" customHeight="1" x14ac:dyDescent="0.15">
      <c r="A388" s="28">
        <v>383</v>
      </c>
      <c r="B388" s="82"/>
      <c r="C388" s="83"/>
      <c r="D388" s="83"/>
      <c r="E388" s="83"/>
      <c r="F388" s="83"/>
      <c r="G388" s="84"/>
      <c r="H388" s="57"/>
      <c r="I388" s="58" t="str">
        <f>IF(H388="","",VLOOKUP(H388,【消去禁止】プルダウンデータ!$A$1:$B$16,2,FALSE))</f>
        <v/>
      </c>
      <c r="J388" s="59"/>
      <c r="K388" s="71" t="str">
        <f>IF(J388="","",VLOOKUP(J388,【消去禁止】プルダウンデータ!$D$2:$E$104,2,FALSE))</f>
        <v/>
      </c>
      <c r="L388" s="72" t="str">
        <f t="shared" si="18"/>
        <v/>
      </c>
      <c r="M388" s="71" t="str">
        <f>IF(L388="","",VLOOKUP(L388,【消去禁止】プルダウンデータ!$F$2:$G$103,2,FALSE))</f>
        <v/>
      </c>
      <c r="N388" s="64"/>
      <c r="O388" s="32" t="str">
        <f t="shared" si="16"/>
        <v/>
      </c>
      <c r="P388" s="67"/>
      <c r="Q388" s="33" t="str">
        <f t="shared" si="17"/>
        <v/>
      </c>
      <c r="R388" s="34"/>
    </row>
    <row r="389" spans="1:18" ht="15.75" customHeight="1" x14ac:dyDescent="0.15">
      <c r="A389" s="28">
        <v>384</v>
      </c>
      <c r="B389" s="82"/>
      <c r="C389" s="83"/>
      <c r="D389" s="83"/>
      <c r="E389" s="83"/>
      <c r="F389" s="83"/>
      <c r="G389" s="84"/>
      <c r="H389" s="57"/>
      <c r="I389" s="58" t="str">
        <f>IF(H389="","",VLOOKUP(H389,【消去禁止】プルダウンデータ!$A$1:$B$16,2,FALSE))</f>
        <v/>
      </c>
      <c r="J389" s="59"/>
      <c r="K389" s="71" t="str">
        <f>IF(J389="","",VLOOKUP(J389,【消去禁止】プルダウンデータ!$D$2:$E$104,2,FALSE))</f>
        <v/>
      </c>
      <c r="L389" s="72" t="str">
        <f t="shared" si="18"/>
        <v/>
      </c>
      <c r="M389" s="71" t="str">
        <f>IF(L389="","",VLOOKUP(L389,【消去禁止】プルダウンデータ!$F$2:$G$103,2,FALSE))</f>
        <v/>
      </c>
      <c r="N389" s="64"/>
      <c r="O389" s="32" t="str">
        <f t="shared" si="16"/>
        <v/>
      </c>
      <c r="P389" s="67"/>
      <c r="Q389" s="33" t="str">
        <f t="shared" si="17"/>
        <v/>
      </c>
      <c r="R389" s="34"/>
    </row>
    <row r="390" spans="1:18" ht="15.75" customHeight="1" x14ac:dyDescent="0.15">
      <c r="A390" s="28">
        <v>385</v>
      </c>
      <c r="B390" s="82"/>
      <c r="C390" s="83"/>
      <c r="D390" s="83"/>
      <c r="E390" s="83"/>
      <c r="F390" s="83"/>
      <c r="G390" s="84"/>
      <c r="H390" s="57"/>
      <c r="I390" s="58" t="str">
        <f>IF(H390="","",VLOOKUP(H390,【消去禁止】プルダウンデータ!$A$1:$B$16,2,FALSE))</f>
        <v/>
      </c>
      <c r="J390" s="59"/>
      <c r="K390" s="71" t="str">
        <f>IF(J390="","",VLOOKUP(J390,【消去禁止】プルダウンデータ!$D$2:$E$104,2,FALSE))</f>
        <v/>
      </c>
      <c r="L390" s="72" t="str">
        <f t="shared" si="18"/>
        <v/>
      </c>
      <c r="M390" s="71" t="str">
        <f>IF(L390="","",VLOOKUP(L390,【消去禁止】プルダウンデータ!$F$2:$G$103,2,FALSE))</f>
        <v/>
      </c>
      <c r="N390" s="64"/>
      <c r="O390" s="32" t="str">
        <f t="shared" ref="O390:O405" si="19">IF(N390="","",VLOOKUP(N390,$A$6:$G$405,2,FALSE))</f>
        <v/>
      </c>
      <c r="P390" s="67"/>
      <c r="Q390" s="33" t="str">
        <f t="shared" ref="Q390:Q405" si="20">IF(P390="","",VLOOKUP(P390,$A$6:$G$405,2,FALSE))</f>
        <v/>
      </c>
      <c r="R390" s="34"/>
    </row>
    <row r="391" spans="1:18" ht="15.75" customHeight="1" x14ac:dyDescent="0.15">
      <c r="A391" s="28">
        <v>386</v>
      </c>
      <c r="B391" s="82"/>
      <c r="C391" s="83"/>
      <c r="D391" s="83"/>
      <c r="E391" s="83"/>
      <c r="F391" s="83"/>
      <c r="G391" s="84"/>
      <c r="H391" s="57"/>
      <c r="I391" s="58" t="str">
        <f>IF(H391="","",VLOOKUP(H391,【消去禁止】プルダウンデータ!$A$1:$B$16,2,FALSE))</f>
        <v/>
      </c>
      <c r="J391" s="59"/>
      <c r="K391" s="71" t="str">
        <f>IF(J391="","",VLOOKUP(J391,【消去禁止】プルダウンデータ!$D$2:$E$104,2,FALSE))</f>
        <v/>
      </c>
      <c r="L391" s="72" t="str">
        <f t="shared" si="18"/>
        <v/>
      </c>
      <c r="M391" s="71" t="str">
        <f>IF(L391="","",VLOOKUP(L391,【消去禁止】プルダウンデータ!$F$2:$G$103,2,FALSE))</f>
        <v/>
      </c>
      <c r="N391" s="64"/>
      <c r="O391" s="32" t="str">
        <f t="shared" si="19"/>
        <v/>
      </c>
      <c r="P391" s="67"/>
      <c r="Q391" s="33" t="str">
        <f t="shared" si="20"/>
        <v/>
      </c>
      <c r="R391" s="34"/>
    </row>
    <row r="392" spans="1:18" ht="15.75" customHeight="1" x14ac:dyDescent="0.15">
      <c r="A392" s="28">
        <v>387</v>
      </c>
      <c r="B392" s="82"/>
      <c r="C392" s="83"/>
      <c r="D392" s="83"/>
      <c r="E392" s="83"/>
      <c r="F392" s="83"/>
      <c r="G392" s="84"/>
      <c r="H392" s="57"/>
      <c r="I392" s="58" t="str">
        <f>IF(H392="","",VLOOKUP(H392,【消去禁止】プルダウンデータ!$A$1:$B$16,2,FALSE))</f>
        <v/>
      </c>
      <c r="J392" s="59"/>
      <c r="K392" s="71" t="str">
        <f>IF(J392="","",VLOOKUP(J392,【消去禁止】プルダウンデータ!$D$2:$E$104,2,FALSE))</f>
        <v/>
      </c>
      <c r="L392" s="72" t="str">
        <f t="shared" si="18"/>
        <v/>
      </c>
      <c r="M392" s="71" t="str">
        <f>IF(L392="","",VLOOKUP(L392,【消去禁止】プルダウンデータ!$F$2:$G$103,2,FALSE))</f>
        <v/>
      </c>
      <c r="N392" s="64"/>
      <c r="O392" s="32" t="str">
        <f t="shared" si="19"/>
        <v/>
      </c>
      <c r="P392" s="67"/>
      <c r="Q392" s="33" t="str">
        <f t="shared" si="20"/>
        <v/>
      </c>
      <c r="R392" s="34"/>
    </row>
    <row r="393" spans="1:18" ht="15.75" customHeight="1" x14ac:dyDescent="0.15">
      <c r="A393" s="28">
        <v>388</v>
      </c>
      <c r="B393" s="82"/>
      <c r="C393" s="83"/>
      <c r="D393" s="83"/>
      <c r="E393" s="83"/>
      <c r="F393" s="83"/>
      <c r="G393" s="84"/>
      <c r="H393" s="57"/>
      <c r="I393" s="58" t="str">
        <f>IF(H393="","",VLOOKUP(H393,【消去禁止】プルダウンデータ!$A$1:$B$16,2,FALSE))</f>
        <v/>
      </c>
      <c r="J393" s="59"/>
      <c r="K393" s="71" t="str">
        <f>IF(J393="","",VLOOKUP(J393,【消去禁止】プルダウンデータ!$D$2:$E$104,2,FALSE))</f>
        <v/>
      </c>
      <c r="L393" s="72" t="str">
        <f t="shared" si="18"/>
        <v/>
      </c>
      <c r="M393" s="71" t="str">
        <f>IF(L393="","",VLOOKUP(L393,【消去禁止】プルダウンデータ!$F$2:$G$103,2,FALSE))</f>
        <v/>
      </c>
      <c r="N393" s="64"/>
      <c r="O393" s="32" t="str">
        <f t="shared" si="19"/>
        <v/>
      </c>
      <c r="P393" s="67"/>
      <c r="Q393" s="33" t="str">
        <f t="shared" si="20"/>
        <v/>
      </c>
      <c r="R393" s="34"/>
    </row>
    <row r="394" spans="1:18" ht="15.75" customHeight="1" x14ac:dyDescent="0.15">
      <c r="A394" s="28">
        <v>389</v>
      </c>
      <c r="B394" s="82"/>
      <c r="C394" s="83"/>
      <c r="D394" s="83"/>
      <c r="E394" s="83"/>
      <c r="F394" s="83"/>
      <c r="G394" s="84"/>
      <c r="H394" s="57"/>
      <c r="I394" s="58" t="str">
        <f>IF(H394="","",VLOOKUP(H394,【消去禁止】プルダウンデータ!$A$1:$B$16,2,FALSE))</f>
        <v/>
      </c>
      <c r="J394" s="59"/>
      <c r="K394" s="71" t="str">
        <f>IF(J394="","",VLOOKUP(J394,【消去禁止】プルダウンデータ!$D$2:$E$104,2,FALSE))</f>
        <v/>
      </c>
      <c r="L394" s="72" t="str">
        <f t="shared" ref="L394:L405" si="21">IF(J394&lt;&gt;"",J394,I394)</f>
        <v/>
      </c>
      <c r="M394" s="71" t="str">
        <f>IF(L394="","",VLOOKUP(L394,【消去禁止】プルダウンデータ!$F$2:$G$103,2,FALSE))</f>
        <v/>
      </c>
      <c r="N394" s="64"/>
      <c r="O394" s="32" t="str">
        <f t="shared" si="19"/>
        <v/>
      </c>
      <c r="P394" s="67"/>
      <c r="Q394" s="33" t="str">
        <f t="shared" si="20"/>
        <v/>
      </c>
      <c r="R394" s="34"/>
    </row>
    <row r="395" spans="1:18" ht="15.75" customHeight="1" x14ac:dyDescent="0.15">
      <c r="A395" s="28">
        <v>390</v>
      </c>
      <c r="B395" s="82"/>
      <c r="C395" s="83"/>
      <c r="D395" s="83"/>
      <c r="E395" s="83"/>
      <c r="F395" s="83"/>
      <c r="G395" s="84"/>
      <c r="H395" s="57"/>
      <c r="I395" s="58" t="str">
        <f>IF(H395="","",VLOOKUP(H395,【消去禁止】プルダウンデータ!$A$1:$B$16,2,FALSE))</f>
        <v/>
      </c>
      <c r="J395" s="59"/>
      <c r="K395" s="71" t="str">
        <f>IF(J395="","",VLOOKUP(J395,【消去禁止】プルダウンデータ!$D$2:$E$104,2,FALSE))</f>
        <v/>
      </c>
      <c r="L395" s="72" t="str">
        <f t="shared" si="21"/>
        <v/>
      </c>
      <c r="M395" s="71" t="str">
        <f>IF(L395="","",VLOOKUP(L395,【消去禁止】プルダウンデータ!$F$2:$G$103,2,FALSE))</f>
        <v/>
      </c>
      <c r="N395" s="64"/>
      <c r="O395" s="32" t="str">
        <f t="shared" si="19"/>
        <v/>
      </c>
      <c r="P395" s="67"/>
      <c r="Q395" s="33" t="str">
        <f t="shared" si="20"/>
        <v/>
      </c>
      <c r="R395" s="34"/>
    </row>
    <row r="396" spans="1:18" ht="15.75" customHeight="1" x14ac:dyDescent="0.15">
      <c r="A396" s="28">
        <v>391</v>
      </c>
      <c r="B396" s="82"/>
      <c r="C396" s="83"/>
      <c r="D396" s="83"/>
      <c r="E396" s="83"/>
      <c r="F396" s="83"/>
      <c r="G396" s="84"/>
      <c r="H396" s="57"/>
      <c r="I396" s="58" t="str">
        <f>IF(H396="","",VLOOKUP(H396,【消去禁止】プルダウンデータ!$A$1:$B$16,2,FALSE))</f>
        <v/>
      </c>
      <c r="J396" s="59"/>
      <c r="K396" s="71" t="str">
        <f>IF(J396="","",VLOOKUP(J396,【消去禁止】プルダウンデータ!$D$2:$E$104,2,FALSE))</f>
        <v/>
      </c>
      <c r="L396" s="72" t="str">
        <f t="shared" si="21"/>
        <v/>
      </c>
      <c r="M396" s="71" t="str">
        <f>IF(L396="","",VLOOKUP(L396,【消去禁止】プルダウンデータ!$F$2:$G$103,2,FALSE))</f>
        <v/>
      </c>
      <c r="N396" s="64"/>
      <c r="O396" s="32" t="str">
        <f t="shared" si="19"/>
        <v/>
      </c>
      <c r="P396" s="67"/>
      <c r="Q396" s="33" t="str">
        <f t="shared" si="20"/>
        <v/>
      </c>
      <c r="R396" s="34"/>
    </row>
    <row r="397" spans="1:18" ht="15.75" customHeight="1" x14ac:dyDescent="0.15">
      <c r="A397" s="28">
        <v>392</v>
      </c>
      <c r="B397" s="82"/>
      <c r="C397" s="83"/>
      <c r="D397" s="83"/>
      <c r="E397" s="83"/>
      <c r="F397" s="83"/>
      <c r="G397" s="84"/>
      <c r="H397" s="57"/>
      <c r="I397" s="58" t="str">
        <f>IF(H397="","",VLOOKUP(H397,【消去禁止】プルダウンデータ!$A$1:$B$16,2,FALSE))</f>
        <v/>
      </c>
      <c r="J397" s="59"/>
      <c r="K397" s="71" t="str">
        <f>IF(J397="","",VLOOKUP(J397,【消去禁止】プルダウンデータ!$D$2:$E$104,2,FALSE))</f>
        <v/>
      </c>
      <c r="L397" s="72" t="str">
        <f t="shared" si="21"/>
        <v/>
      </c>
      <c r="M397" s="71" t="str">
        <f>IF(L397="","",VLOOKUP(L397,【消去禁止】プルダウンデータ!$F$2:$G$103,2,FALSE))</f>
        <v/>
      </c>
      <c r="N397" s="64"/>
      <c r="O397" s="32" t="str">
        <f t="shared" si="19"/>
        <v/>
      </c>
      <c r="P397" s="67"/>
      <c r="Q397" s="33" t="str">
        <f t="shared" si="20"/>
        <v/>
      </c>
      <c r="R397" s="34"/>
    </row>
    <row r="398" spans="1:18" ht="15.75" customHeight="1" x14ac:dyDescent="0.15">
      <c r="A398" s="28">
        <v>393</v>
      </c>
      <c r="B398" s="82"/>
      <c r="C398" s="83"/>
      <c r="D398" s="83"/>
      <c r="E398" s="83"/>
      <c r="F398" s="83"/>
      <c r="G398" s="84"/>
      <c r="H398" s="57"/>
      <c r="I398" s="58" t="str">
        <f>IF(H398="","",VLOOKUP(H398,【消去禁止】プルダウンデータ!$A$1:$B$16,2,FALSE))</f>
        <v/>
      </c>
      <c r="J398" s="59"/>
      <c r="K398" s="71" t="str">
        <f>IF(J398="","",VLOOKUP(J398,【消去禁止】プルダウンデータ!$D$2:$E$104,2,FALSE))</f>
        <v/>
      </c>
      <c r="L398" s="72" t="str">
        <f t="shared" si="21"/>
        <v/>
      </c>
      <c r="M398" s="71" t="str">
        <f>IF(L398="","",VLOOKUP(L398,【消去禁止】プルダウンデータ!$F$2:$G$103,2,FALSE))</f>
        <v/>
      </c>
      <c r="N398" s="64"/>
      <c r="O398" s="32" t="str">
        <f t="shared" si="19"/>
        <v/>
      </c>
      <c r="P398" s="67"/>
      <c r="Q398" s="33" t="str">
        <f t="shared" si="20"/>
        <v/>
      </c>
      <c r="R398" s="34"/>
    </row>
    <row r="399" spans="1:18" ht="15.75" customHeight="1" x14ac:dyDescent="0.15">
      <c r="A399" s="28">
        <v>394</v>
      </c>
      <c r="B399" s="82"/>
      <c r="C399" s="83"/>
      <c r="D399" s="83"/>
      <c r="E399" s="83"/>
      <c r="F399" s="83"/>
      <c r="G399" s="84"/>
      <c r="H399" s="57"/>
      <c r="I399" s="58" t="str">
        <f>IF(H399="","",VLOOKUP(H399,【消去禁止】プルダウンデータ!$A$1:$B$16,2,FALSE))</f>
        <v/>
      </c>
      <c r="J399" s="59"/>
      <c r="K399" s="71" t="str">
        <f>IF(J399="","",VLOOKUP(J399,【消去禁止】プルダウンデータ!$D$2:$E$104,2,FALSE))</f>
        <v/>
      </c>
      <c r="L399" s="72" t="str">
        <f t="shared" si="21"/>
        <v/>
      </c>
      <c r="M399" s="71" t="str">
        <f>IF(L399="","",VLOOKUP(L399,【消去禁止】プルダウンデータ!$F$2:$G$103,2,FALSE))</f>
        <v/>
      </c>
      <c r="N399" s="64"/>
      <c r="O399" s="32" t="str">
        <f t="shared" si="19"/>
        <v/>
      </c>
      <c r="P399" s="67"/>
      <c r="Q399" s="33" t="str">
        <f t="shared" si="20"/>
        <v/>
      </c>
      <c r="R399" s="34"/>
    </row>
    <row r="400" spans="1:18" ht="15.75" customHeight="1" x14ac:dyDescent="0.15">
      <c r="A400" s="28">
        <v>395</v>
      </c>
      <c r="B400" s="82"/>
      <c r="C400" s="83"/>
      <c r="D400" s="83"/>
      <c r="E400" s="83"/>
      <c r="F400" s="83"/>
      <c r="G400" s="84"/>
      <c r="H400" s="57"/>
      <c r="I400" s="58" t="str">
        <f>IF(H400="","",VLOOKUP(H400,【消去禁止】プルダウンデータ!$A$1:$B$16,2,FALSE))</f>
        <v/>
      </c>
      <c r="J400" s="59"/>
      <c r="K400" s="71" t="str">
        <f>IF(J400="","",VLOOKUP(J400,【消去禁止】プルダウンデータ!$D$2:$E$104,2,FALSE))</f>
        <v/>
      </c>
      <c r="L400" s="72" t="str">
        <f t="shared" si="21"/>
        <v/>
      </c>
      <c r="M400" s="71" t="str">
        <f>IF(L400="","",VLOOKUP(L400,【消去禁止】プルダウンデータ!$F$2:$G$103,2,FALSE))</f>
        <v/>
      </c>
      <c r="N400" s="64"/>
      <c r="O400" s="32" t="str">
        <f t="shared" si="19"/>
        <v/>
      </c>
      <c r="P400" s="67"/>
      <c r="Q400" s="33" t="str">
        <f t="shared" si="20"/>
        <v/>
      </c>
      <c r="R400" s="34"/>
    </row>
    <row r="401" spans="1:18" ht="15.75" customHeight="1" x14ac:dyDescent="0.15">
      <c r="A401" s="28">
        <v>396</v>
      </c>
      <c r="B401" s="82"/>
      <c r="C401" s="83"/>
      <c r="D401" s="83"/>
      <c r="E401" s="83"/>
      <c r="F401" s="83"/>
      <c r="G401" s="84"/>
      <c r="H401" s="57"/>
      <c r="I401" s="58" t="str">
        <f>IF(H401="","",VLOOKUP(H401,【消去禁止】プルダウンデータ!$A$1:$B$16,2,FALSE))</f>
        <v/>
      </c>
      <c r="J401" s="59"/>
      <c r="K401" s="71" t="str">
        <f>IF(J401="","",VLOOKUP(J401,【消去禁止】プルダウンデータ!$D$2:$E$104,2,FALSE))</f>
        <v/>
      </c>
      <c r="L401" s="72" t="str">
        <f t="shared" si="21"/>
        <v/>
      </c>
      <c r="M401" s="71" t="str">
        <f>IF(L401="","",VLOOKUP(L401,【消去禁止】プルダウンデータ!$F$2:$G$103,2,FALSE))</f>
        <v/>
      </c>
      <c r="N401" s="64"/>
      <c r="O401" s="32" t="str">
        <f t="shared" si="19"/>
        <v/>
      </c>
      <c r="P401" s="67"/>
      <c r="Q401" s="33" t="str">
        <f t="shared" si="20"/>
        <v/>
      </c>
      <c r="R401" s="34"/>
    </row>
    <row r="402" spans="1:18" ht="15.75" customHeight="1" x14ac:dyDescent="0.15">
      <c r="A402" s="28">
        <v>397</v>
      </c>
      <c r="B402" s="82"/>
      <c r="C402" s="83"/>
      <c r="D402" s="83"/>
      <c r="E402" s="83"/>
      <c r="F402" s="83"/>
      <c r="G402" s="84"/>
      <c r="H402" s="57"/>
      <c r="I402" s="58" t="str">
        <f>IF(H402="","",VLOOKUP(H402,【消去禁止】プルダウンデータ!$A$1:$B$16,2,FALSE))</f>
        <v/>
      </c>
      <c r="J402" s="59"/>
      <c r="K402" s="71" t="str">
        <f>IF(J402="","",VLOOKUP(J402,【消去禁止】プルダウンデータ!$D$2:$E$104,2,FALSE))</f>
        <v/>
      </c>
      <c r="L402" s="72" t="str">
        <f>IF(J402&lt;&gt;"",J402,I402)</f>
        <v/>
      </c>
      <c r="M402" s="71" t="str">
        <f>IF(L402="","",VLOOKUP(L402,【消去禁止】プルダウンデータ!$F$2:$G$103,2,FALSE))</f>
        <v/>
      </c>
      <c r="N402" s="64"/>
      <c r="O402" s="32" t="str">
        <f t="shared" si="19"/>
        <v/>
      </c>
      <c r="P402" s="67"/>
      <c r="Q402" s="33" t="str">
        <f t="shared" si="20"/>
        <v/>
      </c>
      <c r="R402" s="34"/>
    </row>
    <row r="403" spans="1:18" ht="15.75" customHeight="1" x14ac:dyDescent="0.15">
      <c r="A403" s="28">
        <v>398</v>
      </c>
      <c r="B403" s="82"/>
      <c r="C403" s="83"/>
      <c r="D403" s="83"/>
      <c r="E403" s="83"/>
      <c r="F403" s="83"/>
      <c r="G403" s="84"/>
      <c r="H403" s="57"/>
      <c r="I403" s="58" t="str">
        <f>IF(H403="","",VLOOKUP(H403,【消去禁止】プルダウンデータ!$A$1:$B$16,2,FALSE))</f>
        <v/>
      </c>
      <c r="J403" s="59"/>
      <c r="K403" s="71" t="str">
        <f>IF(J403="","",VLOOKUP(J403,【消去禁止】プルダウンデータ!$D$2:$E$104,2,FALSE))</f>
        <v/>
      </c>
      <c r="L403" s="72" t="str">
        <f t="shared" si="21"/>
        <v/>
      </c>
      <c r="M403" s="71" t="str">
        <f>IF(L403="","",VLOOKUP(L403,【消去禁止】プルダウンデータ!$F$2:$G$103,2,FALSE))</f>
        <v/>
      </c>
      <c r="N403" s="64"/>
      <c r="O403" s="32" t="str">
        <f t="shared" si="19"/>
        <v/>
      </c>
      <c r="P403" s="67"/>
      <c r="Q403" s="33" t="str">
        <f t="shared" si="20"/>
        <v/>
      </c>
      <c r="R403" s="34"/>
    </row>
    <row r="404" spans="1:18" ht="15.75" customHeight="1" x14ac:dyDescent="0.15">
      <c r="A404" s="28">
        <v>399</v>
      </c>
      <c r="B404" s="82"/>
      <c r="C404" s="83"/>
      <c r="D404" s="83"/>
      <c r="E404" s="83"/>
      <c r="F404" s="83"/>
      <c r="G404" s="84"/>
      <c r="H404" s="57"/>
      <c r="I404" s="58" t="str">
        <f>IF(H404="","",VLOOKUP(H404,【消去禁止】プルダウンデータ!$A$1:$B$16,2,FALSE))</f>
        <v/>
      </c>
      <c r="J404" s="59"/>
      <c r="K404" s="71" t="str">
        <f>IF(J404="","",VLOOKUP(J404,【消去禁止】プルダウンデータ!$D$2:$E$104,2,FALSE))</f>
        <v/>
      </c>
      <c r="L404" s="72" t="str">
        <f t="shared" si="21"/>
        <v/>
      </c>
      <c r="M404" s="71" t="str">
        <f>IF(L404="","",VLOOKUP(L404,【消去禁止】プルダウンデータ!$F$2:$G$103,2,FALSE))</f>
        <v/>
      </c>
      <c r="N404" s="64"/>
      <c r="O404" s="32" t="str">
        <f t="shared" si="19"/>
        <v/>
      </c>
      <c r="P404" s="67"/>
      <c r="Q404" s="33" t="str">
        <f t="shared" si="20"/>
        <v/>
      </c>
      <c r="R404" s="34"/>
    </row>
    <row r="405" spans="1:18" ht="15.75" customHeight="1" thickBot="1" x14ac:dyDescent="0.2">
      <c r="A405" s="35">
        <v>400</v>
      </c>
      <c r="B405" s="91"/>
      <c r="C405" s="92"/>
      <c r="D405" s="92"/>
      <c r="E405" s="92"/>
      <c r="F405" s="92"/>
      <c r="G405" s="93"/>
      <c r="H405" s="60"/>
      <c r="I405" s="61" t="str">
        <f>IF(H405="","",VLOOKUP(H405,【消去禁止】プルダウンデータ!$A$1:$B$16,2,FALSE))</f>
        <v/>
      </c>
      <c r="J405" s="62"/>
      <c r="K405" s="73" t="str">
        <f>IF(J405="","",VLOOKUP(J405,【消去禁止】プルダウンデータ!$D$2:$E$104,2,FALSE))</f>
        <v/>
      </c>
      <c r="L405" s="74" t="str">
        <f t="shared" si="21"/>
        <v/>
      </c>
      <c r="M405" s="75" t="str">
        <f>IF(L405="","",VLOOKUP(L405,【消去禁止】プルダウンデータ!$F$2:$G$103,2,FALSE))</f>
        <v/>
      </c>
      <c r="N405" s="65"/>
      <c r="O405" s="39" t="str">
        <f t="shared" si="19"/>
        <v/>
      </c>
      <c r="P405" s="68"/>
      <c r="Q405" s="40" t="str">
        <f t="shared" si="20"/>
        <v/>
      </c>
      <c r="R405" s="41"/>
    </row>
  </sheetData>
  <mergeCells count="404">
    <mergeCell ref="B404:G404"/>
    <mergeCell ref="B405:G405"/>
    <mergeCell ref="B399:G399"/>
    <mergeCell ref="B400:G400"/>
    <mergeCell ref="B401:G401"/>
    <mergeCell ref="B402:G402"/>
    <mergeCell ref="B403:G403"/>
    <mergeCell ref="B394:G394"/>
    <mergeCell ref="B395:G395"/>
    <mergeCell ref="B396:G396"/>
    <mergeCell ref="B397:G397"/>
    <mergeCell ref="B398:G398"/>
    <mergeCell ref="B389:G389"/>
    <mergeCell ref="B390:G390"/>
    <mergeCell ref="B391:G391"/>
    <mergeCell ref="B392:G392"/>
    <mergeCell ref="B393:G393"/>
    <mergeCell ref="B384:G384"/>
    <mergeCell ref="B385:G385"/>
    <mergeCell ref="B386:G386"/>
    <mergeCell ref="B387:G387"/>
    <mergeCell ref="B388:G388"/>
    <mergeCell ref="B379:G379"/>
    <mergeCell ref="B380:G380"/>
    <mergeCell ref="B381:G381"/>
    <mergeCell ref="B382:G382"/>
    <mergeCell ref="B383:G383"/>
    <mergeCell ref="B374:G374"/>
    <mergeCell ref="B375:G375"/>
    <mergeCell ref="B376:G376"/>
    <mergeCell ref="B377:G377"/>
    <mergeCell ref="B378:G378"/>
    <mergeCell ref="B369:G369"/>
    <mergeCell ref="B370:G370"/>
    <mergeCell ref="B371:G371"/>
    <mergeCell ref="B372:G372"/>
    <mergeCell ref="B373:G373"/>
    <mergeCell ref="B364:G364"/>
    <mergeCell ref="B365:G365"/>
    <mergeCell ref="B366:G366"/>
    <mergeCell ref="B367:G367"/>
    <mergeCell ref="B368:G368"/>
    <mergeCell ref="B359:G359"/>
    <mergeCell ref="B360:G360"/>
    <mergeCell ref="B361:G361"/>
    <mergeCell ref="B362:G362"/>
    <mergeCell ref="B363:G363"/>
    <mergeCell ref="B354:G354"/>
    <mergeCell ref="B355:G355"/>
    <mergeCell ref="B356:G356"/>
    <mergeCell ref="B357:G357"/>
    <mergeCell ref="B358:G358"/>
    <mergeCell ref="B349:G349"/>
    <mergeCell ref="B350:G350"/>
    <mergeCell ref="B351:G351"/>
    <mergeCell ref="B352:G352"/>
    <mergeCell ref="B353:G353"/>
    <mergeCell ref="B344:G344"/>
    <mergeCell ref="B345:G345"/>
    <mergeCell ref="B346:G346"/>
    <mergeCell ref="B347:G347"/>
    <mergeCell ref="B348:G348"/>
    <mergeCell ref="B339:G339"/>
    <mergeCell ref="B340:G340"/>
    <mergeCell ref="B341:G341"/>
    <mergeCell ref="B342:G342"/>
    <mergeCell ref="B343:G343"/>
    <mergeCell ref="B334:G334"/>
    <mergeCell ref="B335:G335"/>
    <mergeCell ref="B336:G336"/>
    <mergeCell ref="B337:G337"/>
    <mergeCell ref="B338:G338"/>
    <mergeCell ref="B329:G329"/>
    <mergeCell ref="B330:G330"/>
    <mergeCell ref="B331:G331"/>
    <mergeCell ref="B332:G332"/>
    <mergeCell ref="B333:G333"/>
    <mergeCell ref="B324:G324"/>
    <mergeCell ref="B325:G325"/>
    <mergeCell ref="B326:G326"/>
    <mergeCell ref="B327:G327"/>
    <mergeCell ref="B328:G328"/>
    <mergeCell ref="B319:G319"/>
    <mergeCell ref="B320:G320"/>
    <mergeCell ref="B321:G321"/>
    <mergeCell ref="B322:G322"/>
    <mergeCell ref="B323:G323"/>
    <mergeCell ref="B314:G314"/>
    <mergeCell ref="B315:G315"/>
    <mergeCell ref="B316:G316"/>
    <mergeCell ref="B317:G317"/>
    <mergeCell ref="B318:G318"/>
    <mergeCell ref="B309:G309"/>
    <mergeCell ref="B310:G310"/>
    <mergeCell ref="B311:G311"/>
    <mergeCell ref="B312:G312"/>
    <mergeCell ref="B313:G313"/>
    <mergeCell ref="B304:G304"/>
    <mergeCell ref="B305:G305"/>
    <mergeCell ref="B306:G306"/>
    <mergeCell ref="B307:G307"/>
    <mergeCell ref="B308:G308"/>
    <mergeCell ref="B299:G299"/>
    <mergeCell ref="B300:G300"/>
    <mergeCell ref="B301:G301"/>
    <mergeCell ref="B302:G302"/>
    <mergeCell ref="B303:G303"/>
    <mergeCell ref="B294:G294"/>
    <mergeCell ref="B295:G295"/>
    <mergeCell ref="B296:G296"/>
    <mergeCell ref="B297:G297"/>
    <mergeCell ref="B298:G298"/>
    <mergeCell ref="B289:G289"/>
    <mergeCell ref="B290:G290"/>
    <mergeCell ref="B291:G291"/>
    <mergeCell ref="B292:G292"/>
    <mergeCell ref="B293:G293"/>
    <mergeCell ref="B284:G284"/>
    <mergeCell ref="B285:G285"/>
    <mergeCell ref="B286:G286"/>
    <mergeCell ref="B287:G287"/>
    <mergeCell ref="B288:G288"/>
    <mergeCell ref="B279:G279"/>
    <mergeCell ref="B280:G280"/>
    <mergeCell ref="B281:G281"/>
    <mergeCell ref="B282:G282"/>
    <mergeCell ref="B283:G283"/>
    <mergeCell ref="B274:G274"/>
    <mergeCell ref="B275:G275"/>
    <mergeCell ref="B276:G276"/>
    <mergeCell ref="B277:G277"/>
    <mergeCell ref="B278:G278"/>
    <mergeCell ref="B269:G269"/>
    <mergeCell ref="B270:G270"/>
    <mergeCell ref="B271:G271"/>
    <mergeCell ref="B272:G272"/>
    <mergeCell ref="B273:G273"/>
    <mergeCell ref="B264:G264"/>
    <mergeCell ref="B265:G265"/>
    <mergeCell ref="B266:G266"/>
    <mergeCell ref="B267:G267"/>
    <mergeCell ref="B268:G268"/>
    <mergeCell ref="B259:G259"/>
    <mergeCell ref="B260:G260"/>
    <mergeCell ref="B261:G261"/>
    <mergeCell ref="B262:G262"/>
    <mergeCell ref="B263:G263"/>
    <mergeCell ref="B254:G254"/>
    <mergeCell ref="B255:G255"/>
    <mergeCell ref="B256:G256"/>
    <mergeCell ref="B257:G257"/>
    <mergeCell ref="B258:G258"/>
    <mergeCell ref="B249:G249"/>
    <mergeCell ref="B250:G250"/>
    <mergeCell ref="B251:G251"/>
    <mergeCell ref="B252:G252"/>
    <mergeCell ref="B253:G253"/>
    <mergeCell ref="B244:G244"/>
    <mergeCell ref="B245:G245"/>
    <mergeCell ref="B246:G246"/>
    <mergeCell ref="B247:G247"/>
    <mergeCell ref="B248:G248"/>
    <mergeCell ref="B239:G239"/>
    <mergeCell ref="B240:G240"/>
    <mergeCell ref="B241:G241"/>
    <mergeCell ref="B242:G242"/>
    <mergeCell ref="B243:G243"/>
    <mergeCell ref="B234:G234"/>
    <mergeCell ref="B235:G235"/>
    <mergeCell ref="B236:G236"/>
    <mergeCell ref="B237:G237"/>
    <mergeCell ref="B238:G238"/>
    <mergeCell ref="B229:G229"/>
    <mergeCell ref="B230:G230"/>
    <mergeCell ref="B231:G231"/>
    <mergeCell ref="B232:G232"/>
    <mergeCell ref="B233:G233"/>
    <mergeCell ref="B224:G224"/>
    <mergeCell ref="B225:G225"/>
    <mergeCell ref="B226:G226"/>
    <mergeCell ref="B227:G227"/>
    <mergeCell ref="B228:G228"/>
    <mergeCell ref="B219:G219"/>
    <mergeCell ref="B220:G220"/>
    <mergeCell ref="B221:G221"/>
    <mergeCell ref="B222:G222"/>
    <mergeCell ref="B223:G223"/>
    <mergeCell ref="B214:G214"/>
    <mergeCell ref="B215:G215"/>
    <mergeCell ref="B216:G216"/>
    <mergeCell ref="B217:G217"/>
    <mergeCell ref="B218:G218"/>
    <mergeCell ref="B209:G209"/>
    <mergeCell ref="B210:G210"/>
    <mergeCell ref="B211:G211"/>
    <mergeCell ref="B212:G212"/>
    <mergeCell ref="B213:G213"/>
    <mergeCell ref="B204:G204"/>
    <mergeCell ref="B205:G205"/>
    <mergeCell ref="B206:G206"/>
    <mergeCell ref="B207:G207"/>
    <mergeCell ref="B208:G208"/>
    <mergeCell ref="B199:G199"/>
    <mergeCell ref="B200:G200"/>
    <mergeCell ref="B201:G201"/>
    <mergeCell ref="B202:G202"/>
    <mergeCell ref="B203:G203"/>
    <mergeCell ref="B194:G194"/>
    <mergeCell ref="B195:G195"/>
    <mergeCell ref="B196:G196"/>
    <mergeCell ref="B197:G197"/>
    <mergeCell ref="B198:G198"/>
    <mergeCell ref="B189:G189"/>
    <mergeCell ref="B190:G190"/>
    <mergeCell ref="B191:G191"/>
    <mergeCell ref="B192:G192"/>
    <mergeCell ref="B193:G193"/>
    <mergeCell ref="B184:G184"/>
    <mergeCell ref="B185:G185"/>
    <mergeCell ref="B186:G186"/>
    <mergeCell ref="B187:G187"/>
    <mergeCell ref="B188:G188"/>
    <mergeCell ref="B179:G179"/>
    <mergeCell ref="B180:G180"/>
    <mergeCell ref="B181:G181"/>
    <mergeCell ref="B182:G182"/>
    <mergeCell ref="B183:G183"/>
    <mergeCell ref="B174:G174"/>
    <mergeCell ref="B175:G175"/>
    <mergeCell ref="B176:G176"/>
    <mergeCell ref="B177:G177"/>
    <mergeCell ref="B178:G178"/>
    <mergeCell ref="B169:G169"/>
    <mergeCell ref="B170:G170"/>
    <mergeCell ref="B171:G171"/>
    <mergeCell ref="B172:G172"/>
    <mergeCell ref="B173:G173"/>
    <mergeCell ref="B164:G164"/>
    <mergeCell ref="B165:G165"/>
    <mergeCell ref="B166:G166"/>
    <mergeCell ref="B167:G167"/>
    <mergeCell ref="B168:G168"/>
    <mergeCell ref="B159:G159"/>
    <mergeCell ref="B160:G160"/>
    <mergeCell ref="B161:G161"/>
    <mergeCell ref="B162:G162"/>
    <mergeCell ref="B163:G163"/>
    <mergeCell ref="B154:G154"/>
    <mergeCell ref="B155:G155"/>
    <mergeCell ref="B156:G156"/>
    <mergeCell ref="B157:G157"/>
    <mergeCell ref="B158:G158"/>
    <mergeCell ref="B149:G149"/>
    <mergeCell ref="B150:G150"/>
    <mergeCell ref="B151:G151"/>
    <mergeCell ref="B152:G152"/>
    <mergeCell ref="B153:G153"/>
    <mergeCell ref="B144:G144"/>
    <mergeCell ref="B145:G145"/>
    <mergeCell ref="B146:G146"/>
    <mergeCell ref="B147:G147"/>
    <mergeCell ref="B148:G148"/>
    <mergeCell ref="B139:G139"/>
    <mergeCell ref="B140:G140"/>
    <mergeCell ref="B141:G141"/>
    <mergeCell ref="B142:G142"/>
    <mergeCell ref="B143:G143"/>
    <mergeCell ref="B134:G134"/>
    <mergeCell ref="B135:G135"/>
    <mergeCell ref="B136:G136"/>
    <mergeCell ref="B137:G137"/>
    <mergeCell ref="B138:G138"/>
    <mergeCell ref="B129:G129"/>
    <mergeCell ref="B130:G130"/>
    <mergeCell ref="B131:G131"/>
    <mergeCell ref="B132:G132"/>
    <mergeCell ref="B133:G133"/>
    <mergeCell ref="B124:G124"/>
    <mergeCell ref="B125:G125"/>
    <mergeCell ref="B126:G126"/>
    <mergeCell ref="B127:G127"/>
    <mergeCell ref="B128:G128"/>
    <mergeCell ref="B119:G119"/>
    <mergeCell ref="B120:G120"/>
    <mergeCell ref="B121:G121"/>
    <mergeCell ref="B122:G122"/>
    <mergeCell ref="B123:G123"/>
    <mergeCell ref="B114:G114"/>
    <mergeCell ref="B115:G115"/>
    <mergeCell ref="B116:G116"/>
    <mergeCell ref="B117:G117"/>
    <mergeCell ref="B118:G118"/>
    <mergeCell ref="B109:G109"/>
    <mergeCell ref="B110:G110"/>
    <mergeCell ref="B111:G111"/>
    <mergeCell ref="B112:G112"/>
    <mergeCell ref="B113:G113"/>
    <mergeCell ref="B104:G104"/>
    <mergeCell ref="B105:G105"/>
    <mergeCell ref="B106:G106"/>
    <mergeCell ref="B107:G107"/>
    <mergeCell ref="B108:G108"/>
    <mergeCell ref="B99:G99"/>
    <mergeCell ref="B100:G100"/>
    <mergeCell ref="B101:G101"/>
    <mergeCell ref="B102:G102"/>
    <mergeCell ref="B103:G103"/>
    <mergeCell ref="B94:G94"/>
    <mergeCell ref="B95:G95"/>
    <mergeCell ref="B96:G96"/>
    <mergeCell ref="B97:G97"/>
    <mergeCell ref="B98:G98"/>
    <mergeCell ref="B89:G89"/>
    <mergeCell ref="B90:G90"/>
    <mergeCell ref="B91:G91"/>
    <mergeCell ref="B92:G92"/>
    <mergeCell ref="B93:G93"/>
    <mergeCell ref="B84:G84"/>
    <mergeCell ref="B85:G85"/>
    <mergeCell ref="B86:G86"/>
    <mergeCell ref="B87:G87"/>
    <mergeCell ref="B88:G88"/>
    <mergeCell ref="B79:G79"/>
    <mergeCell ref="B80:G80"/>
    <mergeCell ref="B81:G81"/>
    <mergeCell ref="B82:G82"/>
    <mergeCell ref="B83:G83"/>
    <mergeCell ref="B74:G74"/>
    <mergeCell ref="B75:G75"/>
    <mergeCell ref="B76:G76"/>
    <mergeCell ref="B77:G77"/>
    <mergeCell ref="B78:G78"/>
    <mergeCell ref="B69:G69"/>
    <mergeCell ref="B70:G70"/>
    <mergeCell ref="B71:G71"/>
    <mergeCell ref="B72:G72"/>
    <mergeCell ref="B73:G73"/>
    <mergeCell ref="B64:G64"/>
    <mergeCell ref="B65:G65"/>
    <mergeCell ref="B66:G66"/>
    <mergeCell ref="B67:G67"/>
    <mergeCell ref="B68:G68"/>
    <mergeCell ref="B59:G59"/>
    <mergeCell ref="B60:G60"/>
    <mergeCell ref="B61:G61"/>
    <mergeCell ref="B62:G62"/>
    <mergeCell ref="B63:G63"/>
    <mergeCell ref="B54:G54"/>
    <mergeCell ref="B55:G55"/>
    <mergeCell ref="B56:G56"/>
    <mergeCell ref="B57:G57"/>
    <mergeCell ref="B58:G58"/>
    <mergeCell ref="B49:G49"/>
    <mergeCell ref="B50:G50"/>
    <mergeCell ref="B51:G51"/>
    <mergeCell ref="B52:G52"/>
    <mergeCell ref="B53:G53"/>
    <mergeCell ref="B44:G44"/>
    <mergeCell ref="B45:G45"/>
    <mergeCell ref="B46:G46"/>
    <mergeCell ref="B47:G47"/>
    <mergeCell ref="B48:G48"/>
    <mergeCell ref="B39:G39"/>
    <mergeCell ref="B40:G40"/>
    <mergeCell ref="B41:G41"/>
    <mergeCell ref="B42:G42"/>
    <mergeCell ref="B43:G43"/>
    <mergeCell ref="B34:G34"/>
    <mergeCell ref="B35:G35"/>
    <mergeCell ref="B36:G36"/>
    <mergeCell ref="B37:G37"/>
    <mergeCell ref="B38:G38"/>
    <mergeCell ref="B29:G29"/>
    <mergeCell ref="B30:G30"/>
    <mergeCell ref="B31:G31"/>
    <mergeCell ref="B32:G32"/>
    <mergeCell ref="B33:G33"/>
    <mergeCell ref="B24:G24"/>
    <mergeCell ref="B25:G25"/>
    <mergeCell ref="B26:G26"/>
    <mergeCell ref="B27:G27"/>
    <mergeCell ref="B28:G28"/>
    <mergeCell ref="B19:G19"/>
    <mergeCell ref="B20:G20"/>
    <mergeCell ref="B21:G21"/>
    <mergeCell ref="B22:G22"/>
    <mergeCell ref="B23:G23"/>
    <mergeCell ref="B14:G14"/>
    <mergeCell ref="B15:G15"/>
    <mergeCell ref="B16:G16"/>
    <mergeCell ref="B17:G17"/>
    <mergeCell ref="B18:G18"/>
    <mergeCell ref="A1:M1"/>
    <mergeCell ref="N1:O1"/>
    <mergeCell ref="P1:R1"/>
    <mergeCell ref="B9:G9"/>
    <mergeCell ref="B10:G10"/>
    <mergeCell ref="B11:G11"/>
    <mergeCell ref="B12:G12"/>
    <mergeCell ref="B13:G13"/>
    <mergeCell ref="B5:G5"/>
    <mergeCell ref="B6:G6"/>
    <mergeCell ref="B7:G7"/>
    <mergeCell ref="B8:G8"/>
  </mergeCells>
  <phoneticPr fontId="18"/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【消去禁止】プルダウンデータ!$A$2:$A$16</xm:f>
          </x14:formula1>
          <xm:sqref>H6:H405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07"/>
  <sheetViews>
    <sheetView zoomScale="85" zoomScaleNormal="85" workbookViewId="0">
      <selection activeCell="H8" sqref="H8"/>
    </sheetView>
  </sheetViews>
  <sheetFormatPr defaultColWidth="9" defaultRowHeight="13.5" x14ac:dyDescent="0.15"/>
  <cols>
    <col min="1" max="1" width="5.875" style="42" customWidth="1"/>
    <col min="2" max="6" width="3" style="42" customWidth="1"/>
    <col min="7" max="7" width="3" style="9" customWidth="1"/>
    <col min="8" max="8" width="10.25" style="43" customWidth="1"/>
    <col min="9" max="9" width="10.25" style="44" hidden="1" customWidth="1"/>
    <col min="10" max="10" width="10.25" style="43" customWidth="1"/>
    <col min="11" max="11" width="10.25" style="45" hidden="1" customWidth="1"/>
    <col min="12" max="12" width="10.25" style="44" hidden="1" customWidth="1"/>
    <col min="13" max="13" width="10.25" style="45" hidden="1" customWidth="1"/>
    <col min="14" max="14" width="10.25" style="43" customWidth="1"/>
    <col min="15" max="15" width="10.25" style="46" customWidth="1"/>
    <col min="16" max="16" width="10.25" style="9" customWidth="1"/>
    <col min="17" max="17" width="10.25" style="45" customWidth="1"/>
    <col min="18" max="18" width="10.25" style="9" customWidth="1"/>
    <col min="19" max="16384" width="9" style="9"/>
  </cols>
  <sheetData>
    <row r="1" spans="1:19" ht="28.5" customHeight="1" thickBot="1" x14ac:dyDescent="0.2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54</v>
      </c>
      <c r="O1" s="79"/>
      <c r="P1" s="96" t="s">
        <v>58</v>
      </c>
      <c r="Q1" s="96"/>
      <c r="R1" s="96"/>
      <c r="S1" s="48"/>
    </row>
    <row r="2" spans="1:19" ht="18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50"/>
      <c r="O2" s="50"/>
      <c r="P2" s="51"/>
      <c r="Q2" s="51"/>
      <c r="R2" s="51"/>
      <c r="S2" s="49"/>
    </row>
    <row r="3" spans="1:19" s="53" customFormat="1" ht="36.75" customHeight="1" x14ac:dyDescent="0.15">
      <c r="A3" s="94" t="s">
        <v>61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52"/>
    </row>
    <row r="4" spans="1:19" ht="18.75" x14ac:dyDescent="0.15">
      <c r="A4" s="95" t="s">
        <v>59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49"/>
    </row>
    <row r="5" spans="1:19" ht="18.600000000000001" customHeight="1" x14ac:dyDescent="0.15">
      <c r="A5" s="10"/>
      <c r="B5" s="10"/>
      <c r="C5" s="10"/>
      <c r="D5" s="10"/>
      <c r="E5" s="10"/>
      <c r="F5" s="10"/>
      <c r="G5" s="10"/>
      <c r="H5" s="97" t="s">
        <v>60</v>
      </c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9" ht="19.5" thickBo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ht="15.75" customHeight="1" thickBot="1" x14ac:dyDescent="0.2">
      <c r="A7" s="11" t="s">
        <v>6</v>
      </c>
      <c r="B7" s="85" t="s">
        <v>0</v>
      </c>
      <c r="C7" s="86"/>
      <c r="D7" s="86"/>
      <c r="E7" s="86"/>
      <c r="F7" s="86"/>
      <c r="G7" s="87"/>
      <c r="H7" s="12" t="s">
        <v>7</v>
      </c>
      <c r="I7" s="13" t="s">
        <v>8</v>
      </c>
      <c r="J7" s="12" t="s">
        <v>8</v>
      </c>
      <c r="K7" s="14" t="s">
        <v>7</v>
      </c>
      <c r="L7" s="15" t="s">
        <v>1</v>
      </c>
      <c r="M7" s="16" t="s">
        <v>2</v>
      </c>
      <c r="N7" s="12" t="s">
        <v>36</v>
      </c>
      <c r="O7" s="17" t="s">
        <v>37</v>
      </c>
      <c r="P7" s="18" t="s">
        <v>38</v>
      </c>
      <c r="Q7" s="19" t="s">
        <v>39</v>
      </c>
      <c r="R7" s="20" t="s">
        <v>40</v>
      </c>
    </row>
    <row r="8" spans="1:19" ht="15.75" customHeight="1" thickTop="1" x14ac:dyDescent="0.15">
      <c r="A8" s="21">
        <v>1</v>
      </c>
      <c r="B8" s="88"/>
      <c r="C8" s="89"/>
      <c r="D8" s="89"/>
      <c r="E8" s="89"/>
      <c r="F8" s="89"/>
      <c r="G8" s="90"/>
      <c r="H8" s="54"/>
      <c r="I8" s="55" t="str">
        <f>IF(H8="","",VLOOKUP(H8,【消去禁止】プルダウンデータ!$A$1:$B$17,2,FALSE))</f>
        <v/>
      </c>
      <c r="J8" s="56"/>
      <c r="K8" s="22" t="str">
        <f>IF(J8="","",VLOOKUP(J8,【消去禁止】プルダウンデータ!$D$2:$E$104,2,FALSE))</f>
        <v/>
      </c>
      <c r="L8" s="23" t="str">
        <f t="shared" ref="L8:L71" si="0">IF(J8&lt;&gt;"",J8,I8)</f>
        <v/>
      </c>
      <c r="M8" s="24" t="str">
        <f>IF(L8="","",VLOOKUP(L8,【消去禁止】プルダウンデータ!$F$2:$G$103,2,FALSE))</f>
        <v/>
      </c>
      <c r="N8" s="63"/>
      <c r="O8" s="25" t="str">
        <f t="shared" ref="O8:O71" si="1">IF(N8="","",VLOOKUP(N8,$A$8:$G$407,2,FALSE))</f>
        <v/>
      </c>
      <c r="P8" s="66"/>
      <c r="Q8" s="26" t="str">
        <f t="shared" ref="Q8:Q71" si="2">IF(P8="","",VLOOKUP(P8,$A$8:$G$407,2,FALSE))</f>
        <v/>
      </c>
      <c r="R8" s="27"/>
    </row>
    <row r="9" spans="1:19" ht="15.75" customHeight="1" x14ac:dyDescent="0.15">
      <c r="A9" s="28">
        <v>2</v>
      </c>
      <c r="B9" s="82"/>
      <c r="C9" s="83"/>
      <c r="D9" s="83"/>
      <c r="E9" s="83"/>
      <c r="F9" s="83"/>
      <c r="G9" s="84"/>
      <c r="H9" s="57"/>
      <c r="I9" s="58" t="str">
        <f>IF(H9="","",VLOOKUP(H9,【消去禁止】プルダウンデータ!$A$1:$B$16,2,FALSE))</f>
        <v/>
      </c>
      <c r="J9" s="59"/>
      <c r="K9" s="29" t="str">
        <f>IF(J9="","",VLOOKUP(J9,【消去禁止】プルダウンデータ!$D$2:$E$104,2,FALSE))</f>
        <v/>
      </c>
      <c r="L9" s="30" t="str">
        <f t="shared" si="0"/>
        <v/>
      </c>
      <c r="M9" s="31" t="str">
        <f>IF(L9="","",VLOOKUP(L9,【消去禁止】プルダウンデータ!$F$2:$G$103,2,FALSE))</f>
        <v/>
      </c>
      <c r="N9" s="64"/>
      <c r="O9" s="32" t="str">
        <f t="shared" si="1"/>
        <v/>
      </c>
      <c r="P9" s="67"/>
      <c r="Q9" s="33" t="str">
        <f t="shared" si="2"/>
        <v/>
      </c>
      <c r="R9" s="34"/>
    </row>
    <row r="10" spans="1:19" ht="15.75" customHeight="1" x14ac:dyDescent="0.15">
      <c r="A10" s="28">
        <v>3</v>
      </c>
      <c r="B10" s="82"/>
      <c r="C10" s="83"/>
      <c r="D10" s="83"/>
      <c r="E10" s="83"/>
      <c r="F10" s="83"/>
      <c r="G10" s="84"/>
      <c r="H10" s="57"/>
      <c r="I10" s="58" t="str">
        <f>IF(H10="","",VLOOKUP(H10,【消去禁止】プルダウンデータ!$A$1:$B$16,2,FALSE))</f>
        <v/>
      </c>
      <c r="J10" s="59"/>
      <c r="K10" s="29" t="str">
        <f>IF(J10="","",VLOOKUP(J10,【消去禁止】プルダウンデータ!$D$2:$E$104,2,FALSE))</f>
        <v/>
      </c>
      <c r="L10" s="30" t="str">
        <f t="shared" si="0"/>
        <v/>
      </c>
      <c r="M10" s="31" t="str">
        <f>IF(L10="","",VLOOKUP(L10,【消去禁止】プルダウンデータ!$F$2:$G$103,2,FALSE))</f>
        <v/>
      </c>
      <c r="N10" s="64"/>
      <c r="O10" s="32" t="str">
        <f t="shared" si="1"/>
        <v/>
      </c>
      <c r="P10" s="67"/>
      <c r="Q10" s="33" t="str">
        <f t="shared" si="2"/>
        <v/>
      </c>
      <c r="R10" s="34"/>
    </row>
    <row r="11" spans="1:19" ht="15.75" customHeight="1" x14ac:dyDescent="0.15">
      <c r="A11" s="28">
        <v>4</v>
      </c>
      <c r="B11" s="82"/>
      <c r="C11" s="83"/>
      <c r="D11" s="83"/>
      <c r="E11" s="83"/>
      <c r="F11" s="83"/>
      <c r="G11" s="84"/>
      <c r="H11" s="57"/>
      <c r="I11" s="58" t="str">
        <f>IF(H11="","",VLOOKUP(H11,【消去禁止】プルダウンデータ!$A$1:$B$16,2,FALSE))</f>
        <v/>
      </c>
      <c r="J11" s="59"/>
      <c r="K11" s="29" t="str">
        <f>IF(J11="","",VLOOKUP(J11,【消去禁止】プルダウンデータ!$D$2:$E$104,2,FALSE))</f>
        <v/>
      </c>
      <c r="L11" s="30" t="str">
        <f t="shared" si="0"/>
        <v/>
      </c>
      <c r="M11" s="31" t="str">
        <f>IF(L11="","",VLOOKUP(L11,【消去禁止】プルダウンデータ!$F$2:$G$103,2,FALSE))</f>
        <v/>
      </c>
      <c r="N11" s="64"/>
      <c r="O11" s="32" t="str">
        <f t="shared" si="1"/>
        <v/>
      </c>
      <c r="P11" s="67"/>
      <c r="Q11" s="33" t="str">
        <f t="shared" si="2"/>
        <v/>
      </c>
      <c r="R11" s="34"/>
    </row>
    <row r="12" spans="1:19" ht="15.75" customHeight="1" x14ac:dyDescent="0.15">
      <c r="A12" s="28">
        <v>5</v>
      </c>
      <c r="B12" s="82"/>
      <c r="C12" s="83"/>
      <c r="D12" s="83"/>
      <c r="E12" s="83"/>
      <c r="F12" s="83"/>
      <c r="G12" s="84"/>
      <c r="H12" s="57"/>
      <c r="I12" s="58" t="str">
        <f>IF(H12="","",VLOOKUP(H12,【消去禁止】プルダウンデータ!$A$1:$B$16,2,FALSE))</f>
        <v/>
      </c>
      <c r="J12" s="59"/>
      <c r="K12" s="29" t="str">
        <f>IF(J12="","",VLOOKUP(J12,【消去禁止】プルダウンデータ!$D$2:$E$104,2,FALSE))</f>
        <v/>
      </c>
      <c r="L12" s="30" t="str">
        <f t="shared" si="0"/>
        <v/>
      </c>
      <c r="M12" s="31" t="str">
        <f>IF(L12="","",VLOOKUP(L12,【消去禁止】プルダウンデータ!$F$2:$G$103,2,FALSE))</f>
        <v/>
      </c>
      <c r="N12" s="64"/>
      <c r="O12" s="32" t="str">
        <f t="shared" si="1"/>
        <v/>
      </c>
      <c r="P12" s="67"/>
      <c r="Q12" s="33" t="str">
        <f t="shared" si="2"/>
        <v/>
      </c>
      <c r="R12" s="34"/>
    </row>
    <row r="13" spans="1:19" ht="15.75" customHeight="1" x14ac:dyDescent="0.15">
      <c r="A13" s="28">
        <v>6</v>
      </c>
      <c r="B13" s="82"/>
      <c r="C13" s="83"/>
      <c r="D13" s="83"/>
      <c r="E13" s="83"/>
      <c r="F13" s="83"/>
      <c r="G13" s="84"/>
      <c r="H13" s="57"/>
      <c r="I13" s="58" t="str">
        <f>IF(H13="","",VLOOKUP(H13,【消去禁止】プルダウンデータ!$A$1:$B$16,2,FALSE))</f>
        <v/>
      </c>
      <c r="J13" s="59"/>
      <c r="K13" s="29" t="str">
        <f>IF(J13="","",VLOOKUP(J13,【消去禁止】プルダウンデータ!$D$2:$E$104,2,FALSE))</f>
        <v/>
      </c>
      <c r="L13" s="30" t="str">
        <f t="shared" si="0"/>
        <v/>
      </c>
      <c r="M13" s="31" t="str">
        <f>IF(L13="","",VLOOKUP(L13,【消去禁止】プルダウンデータ!$F$2:$G$103,2,FALSE))</f>
        <v/>
      </c>
      <c r="N13" s="64"/>
      <c r="O13" s="32" t="str">
        <f t="shared" si="1"/>
        <v/>
      </c>
      <c r="P13" s="67"/>
      <c r="Q13" s="33" t="str">
        <f t="shared" si="2"/>
        <v/>
      </c>
      <c r="R13" s="34"/>
    </row>
    <row r="14" spans="1:19" ht="15.75" customHeight="1" x14ac:dyDescent="0.15">
      <c r="A14" s="28">
        <v>7</v>
      </c>
      <c r="B14" s="82"/>
      <c r="C14" s="83"/>
      <c r="D14" s="83"/>
      <c r="E14" s="83"/>
      <c r="F14" s="83"/>
      <c r="G14" s="84"/>
      <c r="H14" s="57"/>
      <c r="I14" s="58" t="str">
        <f>IF(H14="","",VLOOKUP(H14,【消去禁止】プルダウンデータ!$A$1:$B$16,2,FALSE))</f>
        <v/>
      </c>
      <c r="J14" s="59"/>
      <c r="K14" s="29" t="str">
        <f>IF(J14="","",VLOOKUP(J14,【消去禁止】プルダウンデータ!$D$2:$E$104,2,FALSE))</f>
        <v/>
      </c>
      <c r="L14" s="30" t="str">
        <f t="shared" si="0"/>
        <v/>
      </c>
      <c r="M14" s="31" t="str">
        <f>IF(L14="","",VLOOKUP(L14,【消去禁止】プルダウンデータ!$F$2:$G$103,2,FALSE))</f>
        <v/>
      </c>
      <c r="N14" s="64"/>
      <c r="O14" s="32" t="str">
        <f t="shared" si="1"/>
        <v/>
      </c>
      <c r="P14" s="67"/>
      <c r="Q14" s="33" t="str">
        <f t="shared" si="2"/>
        <v/>
      </c>
      <c r="R14" s="34"/>
    </row>
    <row r="15" spans="1:19" ht="15.75" customHeight="1" x14ac:dyDescent="0.15">
      <c r="A15" s="28">
        <v>8</v>
      </c>
      <c r="B15" s="82"/>
      <c r="C15" s="83"/>
      <c r="D15" s="83"/>
      <c r="E15" s="83"/>
      <c r="F15" s="83"/>
      <c r="G15" s="84"/>
      <c r="H15" s="57"/>
      <c r="I15" s="58" t="str">
        <f>IF(H15="","",VLOOKUP(H15,【消去禁止】プルダウンデータ!$A$1:$B$16,2,FALSE))</f>
        <v/>
      </c>
      <c r="J15" s="59"/>
      <c r="K15" s="29" t="str">
        <f>IF(J15="","",VLOOKUP(J15,【消去禁止】プルダウンデータ!$D$2:$E$104,2,FALSE))</f>
        <v/>
      </c>
      <c r="L15" s="30" t="str">
        <f t="shared" si="0"/>
        <v/>
      </c>
      <c r="M15" s="31" t="str">
        <f>IF(L15="","",VLOOKUP(L15,【消去禁止】プルダウンデータ!$F$2:$G$103,2,FALSE))</f>
        <v/>
      </c>
      <c r="N15" s="64"/>
      <c r="O15" s="32" t="str">
        <f t="shared" si="1"/>
        <v/>
      </c>
      <c r="P15" s="67"/>
      <c r="Q15" s="33" t="str">
        <f t="shared" si="2"/>
        <v/>
      </c>
      <c r="R15" s="34"/>
    </row>
    <row r="16" spans="1:19" ht="15.75" customHeight="1" x14ac:dyDescent="0.15">
      <c r="A16" s="28">
        <v>9</v>
      </c>
      <c r="B16" s="82"/>
      <c r="C16" s="83"/>
      <c r="D16" s="83"/>
      <c r="E16" s="83"/>
      <c r="F16" s="83"/>
      <c r="G16" s="84"/>
      <c r="H16" s="57"/>
      <c r="I16" s="58" t="str">
        <f>IF(H16="","",VLOOKUP(H16,【消去禁止】プルダウンデータ!$A$1:$B$16,2,FALSE))</f>
        <v/>
      </c>
      <c r="J16" s="59"/>
      <c r="K16" s="29" t="str">
        <f>IF(J16="","",VLOOKUP(J16,【消去禁止】プルダウンデータ!$D$2:$E$104,2,FALSE))</f>
        <v/>
      </c>
      <c r="L16" s="30" t="str">
        <f t="shared" si="0"/>
        <v/>
      </c>
      <c r="M16" s="31" t="str">
        <f>IF(L16="","",VLOOKUP(L16,【消去禁止】プルダウンデータ!$F$2:$G$103,2,FALSE))</f>
        <v/>
      </c>
      <c r="N16" s="64"/>
      <c r="O16" s="32" t="str">
        <f t="shared" si="1"/>
        <v/>
      </c>
      <c r="P16" s="67"/>
      <c r="Q16" s="33" t="str">
        <f t="shared" si="2"/>
        <v/>
      </c>
      <c r="R16" s="34"/>
    </row>
    <row r="17" spans="1:18" ht="15.75" customHeight="1" x14ac:dyDescent="0.15">
      <c r="A17" s="28">
        <v>10</v>
      </c>
      <c r="B17" s="82"/>
      <c r="C17" s="83"/>
      <c r="D17" s="83"/>
      <c r="E17" s="83"/>
      <c r="F17" s="83"/>
      <c r="G17" s="84"/>
      <c r="H17" s="57"/>
      <c r="I17" s="58" t="str">
        <f>IF(H17="","",VLOOKUP(H17,【消去禁止】プルダウンデータ!$A$1:$B$16,2,FALSE))</f>
        <v/>
      </c>
      <c r="J17" s="59"/>
      <c r="K17" s="29" t="str">
        <f>IF(J17="","",VLOOKUP(J17,【消去禁止】プルダウンデータ!$D$2:$E$104,2,FALSE))</f>
        <v/>
      </c>
      <c r="L17" s="30" t="str">
        <f t="shared" si="0"/>
        <v/>
      </c>
      <c r="M17" s="31" t="str">
        <f>IF(L17="","",VLOOKUP(L17,【消去禁止】プルダウンデータ!$F$2:$G$103,2,FALSE))</f>
        <v/>
      </c>
      <c r="N17" s="64"/>
      <c r="O17" s="32" t="str">
        <f t="shared" si="1"/>
        <v/>
      </c>
      <c r="P17" s="67"/>
      <c r="Q17" s="33" t="str">
        <f t="shared" si="2"/>
        <v/>
      </c>
      <c r="R17" s="34"/>
    </row>
    <row r="18" spans="1:18" ht="15.75" customHeight="1" x14ac:dyDescent="0.15">
      <c r="A18" s="28">
        <v>11</v>
      </c>
      <c r="B18" s="82"/>
      <c r="C18" s="83"/>
      <c r="D18" s="83"/>
      <c r="E18" s="83"/>
      <c r="F18" s="83"/>
      <c r="G18" s="84"/>
      <c r="H18" s="57"/>
      <c r="I18" s="58" t="str">
        <f>IF(H18="","",VLOOKUP(H18,【消去禁止】プルダウンデータ!$A$1:$B$16,2,FALSE))</f>
        <v/>
      </c>
      <c r="J18" s="59"/>
      <c r="K18" s="29" t="str">
        <f>IF(J18="","",VLOOKUP(J18,【消去禁止】プルダウンデータ!$D$2:$E$104,2,FALSE))</f>
        <v/>
      </c>
      <c r="L18" s="30" t="str">
        <f t="shared" si="0"/>
        <v/>
      </c>
      <c r="M18" s="31" t="str">
        <f>IF(L18="","",VLOOKUP(L18,【消去禁止】プルダウンデータ!$F$2:$G$103,2,FALSE))</f>
        <v/>
      </c>
      <c r="N18" s="64"/>
      <c r="O18" s="32" t="str">
        <f t="shared" si="1"/>
        <v/>
      </c>
      <c r="P18" s="67"/>
      <c r="Q18" s="33" t="str">
        <f t="shared" si="2"/>
        <v/>
      </c>
      <c r="R18" s="34"/>
    </row>
    <row r="19" spans="1:18" ht="15.75" customHeight="1" x14ac:dyDescent="0.15">
      <c r="A19" s="28">
        <v>12</v>
      </c>
      <c r="B19" s="82"/>
      <c r="C19" s="83"/>
      <c r="D19" s="83"/>
      <c r="E19" s="83"/>
      <c r="F19" s="83"/>
      <c r="G19" s="84"/>
      <c r="H19" s="57"/>
      <c r="I19" s="58" t="str">
        <f>IF(H19="","",VLOOKUP(H19,【消去禁止】プルダウンデータ!$A$1:$B$16,2,FALSE))</f>
        <v/>
      </c>
      <c r="J19" s="59"/>
      <c r="K19" s="29" t="str">
        <f>IF(J19="","",VLOOKUP(J19,【消去禁止】プルダウンデータ!$D$2:$E$104,2,FALSE))</f>
        <v/>
      </c>
      <c r="L19" s="30" t="str">
        <f t="shared" si="0"/>
        <v/>
      </c>
      <c r="M19" s="31" t="str">
        <f>IF(L19="","",VLOOKUP(L19,【消去禁止】プルダウンデータ!$F$2:$G$103,2,FALSE))</f>
        <v/>
      </c>
      <c r="N19" s="64"/>
      <c r="O19" s="32" t="str">
        <f t="shared" si="1"/>
        <v/>
      </c>
      <c r="P19" s="67"/>
      <c r="Q19" s="33" t="str">
        <f t="shared" si="2"/>
        <v/>
      </c>
      <c r="R19" s="34"/>
    </row>
    <row r="20" spans="1:18" ht="15.75" customHeight="1" x14ac:dyDescent="0.15">
      <c r="A20" s="28">
        <v>13</v>
      </c>
      <c r="B20" s="82"/>
      <c r="C20" s="83"/>
      <c r="D20" s="83"/>
      <c r="E20" s="83"/>
      <c r="F20" s="83"/>
      <c r="G20" s="84"/>
      <c r="H20" s="57"/>
      <c r="I20" s="58" t="str">
        <f>IF(H20="","",VLOOKUP(H20,【消去禁止】プルダウンデータ!$A$1:$B$16,2,FALSE))</f>
        <v/>
      </c>
      <c r="J20" s="59"/>
      <c r="K20" s="29" t="str">
        <f>IF(J20="","",VLOOKUP(J20,【消去禁止】プルダウンデータ!$D$2:$E$104,2,FALSE))</f>
        <v/>
      </c>
      <c r="L20" s="30" t="str">
        <f t="shared" si="0"/>
        <v/>
      </c>
      <c r="M20" s="31" t="str">
        <f>IF(L20="","",VLOOKUP(L20,【消去禁止】プルダウンデータ!$F$2:$G$103,2,FALSE))</f>
        <v/>
      </c>
      <c r="N20" s="64"/>
      <c r="O20" s="32" t="str">
        <f t="shared" si="1"/>
        <v/>
      </c>
      <c r="P20" s="67"/>
      <c r="Q20" s="33" t="str">
        <f t="shared" si="2"/>
        <v/>
      </c>
      <c r="R20" s="34"/>
    </row>
    <row r="21" spans="1:18" ht="15.75" customHeight="1" x14ac:dyDescent="0.15">
      <c r="A21" s="28">
        <v>14</v>
      </c>
      <c r="B21" s="82"/>
      <c r="C21" s="83"/>
      <c r="D21" s="83"/>
      <c r="E21" s="83"/>
      <c r="F21" s="83"/>
      <c r="G21" s="84"/>
      <c r="H21" s="57"/>
      <c r="I21" s="58" t="str">
        <f>IF(H21="","",VLOOKUP(H21,【消去禁止】プルダウンデータ!$A$1:$B$16,2,FALSE))</f>
        <v/>
      </c>
      <c r="J21" s="59"/>
      <c r="K21" s="29" t="str">
        <f>IF(J21="","",VLOOKUP(J21,【消去禁止】プルダウンデータ!$D$2:$E$104,2,FALSE))</f>
        <v/>
      </c>
      <c r="L21" s="30" t="str">
        <f t="shared" si="0"/>
        <v/>
      </c>
      <c r="M21" s="31" t="str">
        <f>IF(L21="","",VLOOKUP(L21,【消去禁止】プルダウンデータ!$F$2:$G$103,2,FALSE))</f>
        <v/>
      </c>
      <c r="N21" s="64"/>
      <c r="O21" s="32" t="str">
        <f t="shared" si="1"/>
        <v/>
      </c>
      <c r="P21" s="67"/>
      <c r="Q21" s="33" t="str">
        <f t="shared" si="2"/>
        <v/>
      </c>
      <c r="R21" s="34"/>
    </row>
    <row r="22" spans="1:18" ht="15.75" customHeight="1" x14ac:dyDescent="0.15">
      <c r="A22" s="28">
        <v>15</v>
      </c>
      <c r="B22" s="82"/>
      <c r="C22" s="83"/>
      <c r="D22" s="83"/>
      <c r="E22" s="83"/>
      <c r="F22" s="83"/>
      <c r="G22" s="84"/>
      <c r="H22" s="57"/>
      <c r="I22" s="58" t="str">
        <f>IF(H22="","",VLOOKUP(H22,【消去禁止】プルダウンデータ!$A$1:$B$16,2,FALSE))</f>
        <v/>
      </c>
      <c r="J22" s="59"/>
      <c r="K22" s="29" t="str">
        <f>IF(J22="","",VLOOKUP(J22,【消去禁止】プルダウンデータ!$D$2:$E$104,2,FALSE))</f>
        <v/>
      </c>
      <c r="L22" s="30" t="str">
        <f t="shared" si="0"/>
        <v/>
      </c>
      <c r="M22" s="31" t="str">
        <f>IF(L22="","",VLOOKUP(L22,【消去禁止】プルダウンデータ!$F$2:$G$103,2,FALSE))</f>
        <v/>
      </c>
      <c r="N22" s="64"/>
      <c r="O22" s="32" t="str">
        <f t="shared" si="1"/>
        <v/>
      </c>
      <c r="P22" s="67"/>
      <c r="Q22" s="33" t="str">
        <f t="shared" si="2"/>
        <v/>
      </c>
      <c r="R22" s="34"/>
    </row>
    <row r="23" spans="1:18" ht="15.75" customHeight="1" x14ac:dyDescent="0.15">
      <c r="A23" s="28">
        <v>16</v>
      </c>
      <c r="B23" s="82"/>
      <c r="C23" s="83"/>
      <c r="D23" s="83"/>
      <c r="E23" s="83"/>
      <c r="F23" s="83"/>
      <c r="G23" s="84"/>
      <c r="H23" s="57"/>
      <c r="I23" s="58" t="str">
        <f>IF(H23="","",VLOOKUP(H23,【消去禁止】プルダウンデータ!$A$1:$B$16,2,FALSE))</f>
        <v/>
      </c>
      <c r="J23" s="59"/>
      <c r="K23" s="29" t="str">
        <f>IF(J23="","",VLOOKUP(J23,【消去禁止】プルダウンデータ!$D$2:$E$104,2,FALSE))</f>
        <v/>
      </c>
      <c r="L23" s="30" t="str">
        <f t="shared" si="0"/>
        <v/>
      </c>
      <c r="M23" s="31" t="str">
        <f>IF(L23="","",VLOOKUP(L23,【消去禁止】プルダウンデータ!$F$2:$G$103,2,FALSE))</f>
        <v/>
      </c>
      <c r="N23" s="64"/>
      <c r="O23" s="32" t="str">
        <f t="shared" si="1"/>
        <v/>
      </c>
      <c r="P23" s="67"/>
      <c r="Q23" s="33" t="str">
        <f t="shared" si="2"/>
        <v/>
      </c>
      <c r="R23" s="34"/>
    </row>
    <row r="24" spans="1:18" ht="15.75" customHeight="1" x14ac:dyDescent="0.15">
      <c r="A24" s="28">
        <v>17</v>
      </c>
      <c r="B24" s="82"/>
      <c r="C24" s="83"/>
      <c r="D24" s="83"/>
      <c r="E24" s="83"/>
      <c r="F24" s="83"/>
      <c r="G24" s="84"/>
      <c r="H24" s="57"/>
      <c r="I24" s="58" t="str">
        <f>IF(H24="","",VLOOKUP(H24,【消去禁止】プルダウンデータ!$A$1:$B$16,2,FALSE))</f>
        <v/>
      </c>
      <c r="J24" s="59"/>
      <c r="K24" s="29" t="str">
        <f>IF(J24="","",VLOOKUP(J24,【消去禁止】プルダウンデータ!$D$2:$E$104,2,FALSE))</f>
        <v/>
      </c>
      <c r="L24" s="30" t="str">
        <f t="shared" si="0"/>
        <v/>
      </c>
      <c r="M24" s="31" t="str">
        <f>IF(L24="","",VLOOKUP(L24,【消去禁止】プルダウンデータ!$F$2:$G$103,2,FALSE))</f>
        <v/>
      </c>
      <c r="N24" s="64"/>
      <c r="O24" s="32" t="str">
        <f t="shared" si="1"/>
        <v/>
      </c>
      <c r="P24" s="67"/>
      <c r="Q24" s="33" t="str">
        <f t="shared" si="2"/>
        <v/>
      </c>
      <c r="R24" s="34"/>
    </row>
    <row r="25" spans="1:18" ht="15.75" customHeight="1" x14ac:dyDescent="0.15">
      <c r="A25" s="28">
        <v>18</v>
      </c>
      <c r="B25" s="82"/>
      <c r="C25" s="83"/>
      <c r="D25" s="83"/>
      <c r="E25" s="83"/>
      <c r="F25" s="83"/>
      <c r="G25" s="84"/>
      <c r="H25" s="57"/>
      <c r="I25" s="58" t="str">
        <f>IF(H25="","",VLOOKUP(H25,【消去禁止】プルダウンデータ!$A$1:$B$16,2,FALSE))</f>
        <v/>
      </c>
      <c r="J25" s="59"/>
      <c r="K25" s="29" t="str">
        <f>IF(J25="","",VLOOKUP(J25,【消去禁止】プルダウンデータ!$D$2:$E$104,2,FALSE))</f>
        <v/>
      </c>
      <c r="L25" s="30" t="str">
        <f t="shared" si="0"/>
        <v/>
      </c>
      <c r="M25" s="31" t="str">
        <f>IF(L25="","",VLOOKUP(L25,【消去禁止】プルダウンデータ!$F$2:$G$103,2,FALSE))</f>
        <v/>
      </c>
      <c r="N25" s="64"/>
      <c r="O25" s="32" t="str">
        <f t="shared" si="1"/>
        <v/>
      </c>
      <c r="P25" s="67"/>
      <c r="Q25" s="33" t="str">
        <f t="shared" si="2"/>
        <v/>
      </c>
      <c r="R25" s="34"/>
    </row>
    <row r="26" spans="1:18" ht="15.75" customHeight="1" x14ac:dyDescent="0.15">
      <c r="A26" s="28">
        <v>19</v>
      </c>
      <c r="B26" s="82"/>
      <c r="C26" s="83"/>
      <c r="D26" s="83"/>
      <c r="E26" s="83"/>
      <c r="F26" s="83"/>
      <c r="G26" s="84"/>
      <c r="H26" s="57"/>
      <c r="I26" s="58" t="str">
        <f>IF(H26="","",VLOOKUP(H26,【消去禁止】プルダウンデータ!$A$1:$B$16,2,FALSE))</f>
        <v/>
      </c>
      <c r="J26" s="59"/>
      <c r="K26" s="29" t="str">
        <f>IF(J26="","",VLOOKUP(J26,【消去禁止】プルダウンデータ!$D$2:$E$104,2,FALSE))</f>
        <v/>
      </c>
      <c r="L26" s="30" t="str">
        <f t="shared" si="0"/>
        <v/>
      </c>
      <c r="M26" s="31" t="str">
        <f>IF(L26="","",VLOOKUP(L26,【消去禁止】プルダウンデータ!$F$2:$G$103,2,FALSE))</f>
        <v/>
      </c>
      <c r="N26" s="64"/>
      <c r="O26" s="32" t="str">
        <f t="shared" si="1"/>
        <v/>
      </c>
      <c r="P26" s="67"/>
      <c r="Q26" s="33" t="str">
        <f t="shared" si="2"/>
        <v/>
      </c>
      <c r="R26" s="34"/>
    </row>
    <row r="27" spans="1:18" ht="15.75" customHeight="1" x14ac:dyDescent="0.15">
      <c r="A27" s="28">
        <v>20</v>
      </c>
      <c r="B27" s="82"/>
      <c r="C27" s="83"/>
      <c r="D27" s="83"/>
      <c r="E27" s="83"/>
      <c r="F27" s="83"/>
      <c r="G27" s="84"/>
      <c r="H27" s="57"/>
      <c r="I27" s="58" t="str">
        <f>IF(H27="","",VLOOKUP(H27,【消去禁止】プルダウンデータ!$A$1:$B$16,2,FALSE))</f>
        <v/>
      </c>
      <c r="J27" s="59"/>
      <c r="K27" s="29" t="str">
        <f>IF(J27="","",VLOOKUP(J27,【消去禁止】プルダウンデータ!$D$2:$E$104,2,FALSE))</f>
        <v/>
      </c>
      <c r="L27" s="30" t="str">
        <f t="shared" si="0"/>
        <v/>
      </c>
      <c r="M27" s="31" t="str">
        <f>IF(L27="","",VLOOKUP(L27,【消去禁止】プルダウンデータ!$F$2:$G$103,2,FALSE))</f>
        <v/>
      </c>
      <c r="N27" s="64"/>
      <c r="O27" s="32" t="str">
        <f t="shared" si="1"/>
        <v/>
      </c>
      <c r="P27" s="67"/>
      <c r="Q27" s="33" t="str">
        <f t="shared" si="2"/>
        <v/>
      </c>
      <c r="R27" s="34"/>
    </row>
    <row r="28" spans="1:18" ht="15.75" customHeight="1" x14ac:dyDescent="0.15">
      <c r="A28" s="28">
        <v>21</v>
      </c>
      <c r="B28" s="82"/>
      <c r="C28" s="83"/>
      <c r="D28" s="83"/>
      <c r="E28" s="83"/>
      <c r="F28" s="83"/>
      <c r="G28" s="84"/>
      <c r="H28" s="57"/>
      <c r="I28" s="58" t="str">
        <f>IF(H28="","",VLOOKUP(H28,【消去禁止】プルダウンデータ!$A$1:$B$16,2,FALSE))</f>
        <v/>
      </c>
      <c r="J28" s="59"/>
      <c r="K28" s="29" t="str">
        <f>IF(J28="","",VLOOKUP(J28,【消去禁止】プルダウンデータ!$D$2:$E$104,2,FALSE))</f>
        <v/>
      </c>
      <c r="L28" s="30" t="str">
        <f t="shared" si="0"/>
        <v/>
      </c>
      <c r="M28" s="31" t="str">
        <f>IF(L28="","",VLOOKUP(L28,【消去禁止】プルダウンデータ!$F$2:$G$103,2,FALSE))</f>
        <v/>
      </c>
      <c r="N28" s="64"/>
      <c r="O28" s="32" t="str">
        <f t="shared" si="1"/>
        <v/>
      </c>
      <c r="P28" s="67"/>
      <c r="Q28" s="33" t="str">
        <f t="shared" si="2"/>
        <v/>
      </c>
      <c r="R28" s="34"/>
    </row>
    <row r="29" spans="1:18" ht="15.75" customHeight="1" x14ac:dyDescent="0.15">
      <c r="A29" s="28">
        <v>22</v>
      </c>
      <c r="B29" s="82"/>
      <c r="C29" s="83"/>
      <c r="D29" s="83"/>
      <c r="E29" s="83"/>
      <c r="F29" s="83"/>
      <c r="G29" s="84"/>
      <c r="H29" s="57"/>
      <c r="I29" s="58" t="str">
        <f>IF(H29="","",VLOOKUP(H29,【消去禁止】プルダウンデータ!$A$1:$B$16,2,FALSE))</f>
        <v/>
      </c>
      <c r="J29" s="59"/>
      <c r="K29" s="29" t="str">
        <f>IF(J29="","",VLOOKUP(J29,【消去禁止】プルダウンデータ!$D$2:$E$104,2,FALSE))</f>
        <v/>
      </c>
      <c r="L29" s="30" t="str">
        <f t="shared" si="0"/>
        <v/>
      </c>
      <c r="M29" s="31" t="str">
        <f>IF(L29="","",VLOOKUP(L29,【消去禁止】プルダウンデータ!$F$2:$G$103,2,FALSE))</f>
        <v/>
      </c>
      <c r="N29" s="64"/>
      <c r="O29" s="32" t="str">
        <f t="shared" si="1"/>
        <v/>
      </c>
      <c r="P29" s="67"/>
      <c r="Q29" s="33" t="str">
        <f t="shared" si="2"/>
        <v/>
      </c>
      <c r="R29" s="34"/>
    </row>
    <row r="30" spans="1:18" ht="15.75" customHeight="1" x14ac:dyDescent="0.15">
      <c r="A30" s="28">
        <v>23</v>
      </c>
      <c r="B30" s="82"/>
      <c r="C30" s="83"/>
      <c r="D30" s="83"/>
      <c r="E30" s="83"/>
      <c r="F30" s="83"/>
      <c r="G30" s="84"/>
      <c r="H30" s="57"/>
      <c r="I30" s="58" t="str">
        <f>IF(H30="","",VLOOKUP(H30,【消去禁止】プルダウンデータ!$A$1:$B$16,2,FALSE))</f>
        <v/>
      </c>
      <c r="J30" s="59"/>
      <c r="K30" s="29" t="str">
        <f>IF(J30="","",VLOOKUP(J30,【消去禁止】プルダウンデータ!$D$2:$E$104,2,FALSE))</f>
        <v/>
      </c>
      <c r="L30" s="30" t="str">
        <f t="shared" si="0"/>
        <v/>
      </c>
      <c r="M30" s="31" t="str">
        <f>IF(L30="","",VLOOKUP(L30,【消去禁止】プルダウンデータ!$F$2:$G$103,2,FALSE))</f>
        <v/>
      </c>
      <c r="N30" s="64"/>
      <c r="O30" s="32" t="str">
        <f t="shared" si="1"/>
        <v/>
      </c>
      <c r="P30" s="67"/>
      <c r="Q30" s="33" t="str">
        <f t="shared" si="2"/>
        <v/>
      </c>
      <c r="R30" s="34"/>
    </row>
    <row r="31" spans="1:18" ht="15.75" customHeight="1" x14ac:dyDescent="0.15">
      <c r="A31" s="28">
        <v>24</v>
      </c>
      <c r="B31" s="82"/>
      <c r="C31" s="83"/>
      <c r="D31" s="83"/>
      <c r="E31" s="83"/>
      <c r="F31" s="83"/>
      <c r="G31" s="84"/>
      <c r="H31" s="57"/>
      <c r="I31" s="58" t="str">
        <f>IF(H31="","",VLOOKUP(H31,【消去禁止】プルダウンデータ!$A$1:$B$16,2,FALSE))</f>
        <v/>
      </c>
      <c r="J31" s="59"/>
      <c r="K31" s="29" t="str">
        <f>IF(J31="","",VLOOKUP(J31,【消去禁止】プルダウンデータ!$D$2:$E$104,2,FALSE))</f>
        <v/>
      </c>
      <c r="L31" s="30" t="str">
        <f t="shared" si="0"/>
        <v/>
      </c>
      <c r="M31" s="31" t="str">
        <f>IF(L31="","",VLOOKUP(L31,【消去禁止】プルダウンデータ!$F$2:$G$103,2,FALSE))</f>
        <v/>
      </c>
      <c r="N31" s="64"/>
      <c r="O31" s="32" t="str">
        <f t="shared" si="1"/>
        <v/>
      </c>
      <c r="P31" s="67"/>
      <c r="Q31" s="33" t="str">
        <f t="shared" si="2"/>
        <v/>
      </c>
      <c r="R31" s="34"/>
    </row>
    <row r="32" spans="1:18" ht="15.75" customHeight="1" x14ac:dyDescent="0.15">
      <c r="A32" s="28">
        <v>25</v>
      </c>
      <c r="B32" s="82"/>
      <c r="C32" s="83"/>
      <c r="D32" s="83"/>
      <c r="E32" s="83"/>
      <c r="F32" s="83"/>
      <c r="G32" s="84"/>
      <c r="H32" s="57"/>
      <c r="I32" s="58" t="str">
        <f>IF(H32="","",VLOOKUP(H32,【消去禁止】プルダウンデータ!$A$1:$B$16,2,FALSE))</f>
        <v/>
      </c>
      <c r="J32" s="59"/>
      <c r="K32" s="29" t="str">
        <f>IF(J32="","",VLOOKUP(J32,【消去禁止】プルダウンデータ!$D$2:$E$104,2,FALSE))</f>
        <v/>
      </c>
      <c r="L32" s="30" t="str">
        <f t="shared" si="0"/>
        <v/>
      </c>
      <c r="M32" s="31" t="str">
        <f>IF(L32="","",VLOOKUP(L32,【消去禁止】プルダウンデータ!$F$2:$G$103,2,FALSE))</f>
        <v/>
      </c>
      <c r="N32" s="64"/>
      <c r="O32" s="32" t="str">
        <f t="shared" si="1"/>
        <v/>
      </c>
      <c r="P32" s="67"/>
      <c r="Q32" s="33" t="str">
        <f t="shared" si="2"/>
        <v/>
      </c>
      <c r="R32" s="34"/>
    </row>
    <row r="33" spans="1:18" ht="15.75" customHeight="1" x14ac:dyDescent="0.15">
      <c r="A33" s="28">
        <v>26</v>
      </c>
      <c r="B33" s="82"/>
      <c r="C33" s="83"/>
      <c r="D33" s="83"/>
      <c r="E33" s="83"/>
      <c r="F33" s="83"/>
      <c r="G33" s="84"/>
      <c r="H33" s="57"/>
      <c r="I33" s="58" t="str">
        <f>IF(H33="","",VLOOKUP(H33,【消去禁止】プルダウンデータ!$A$1:$B$16,2,FALSE))</f>
        <v/>
      </c>
      <c r="J33" s="59"/>
      <c r="K33" s="29" t="str">
        <f>IF(J33="","",VLOOKUP(J33,【消去禁止】プルダウンデータ!$D$2:$E$104,2,FALSE))</f>
        <v/>
      </c>
      <c r="L33" s="30" t="str">
        <f t="shared" si="0"/>
        <v/>
      </c>
      <c r="M33" s="31" t="str">
        <f>IF(L33="","",VLOOKUP(L33,【消去禁止】プルダウンデータ!$F$2:$G$103,2,FALSE))</f>
        <v/>
      </c>
      <c r="N33" s="64"/>
      <c r="O33" s="32" t="str">
        <f t="shared" si="1"/>
        <v/>
      </c>
      <c r="P33" s="67"/>
      <c r="Q33" s="33" t="str">
        <f t="shared" si="2"/>
        <v/>
      </c>
      <c r="R33" s="34"/>
    </row>
    <row r="34" spans="1:18" ht="15.75" customHeight="1" x14ac:dyDescent="0.15">
      <c r="A34" s="28">
        <v>27</v>
      </c>
      <c r="B34" s="82"/>
      <c r="C34" s="83"/>
      <c r="D34" s="83"/>
      <c r="E34" s="83"/>
      <c r="F34" s="83"/>
      <c r="G34" s="84"/>
      <c r="H34" s="57"/>
      <c r="I34" s="58" t="str">
        <f>IF(H34="","",VLOOKUP(H34,【消去禁止】プルダウンデータ!$A$1:$B$16,2,FALSE))</f>
        <v/>
      </c>
      <c r="J34" s="59"/>
      <c r="K34" s="29" t="str">
        <f>IF(J34="","",VLOOKUP(J34,【消去禁止】プルダウンデータ!$D$2:$E$104,2,FALSE))</f>
        <v/>
      </c>
      <c r="L34" s="30" t="str">
        <f t="shared" si="0"/>
        <v/>
      </c>
      <c r="M34" s="31" t="str">
        <f>IF(L34="","",VLOOKUP(L34,【消去禁止】プルダウンデータ!$F$2:$G$103,2,FALSE))</f>
        <v/>
      </c>
      <c r="N34" s="64"/>
      <c r="O34" s="32" t="str">
        <f t="shared" si="1"/>
        <v/>
      </c>
      <c r="P34" s="67"/>
      <c r="Q34" s="33" t="str">
        <f t="shared" si="2"/>
        <v/>
      </c>
      <c r="R34" s="34"/>
    </row>
    <row r="35" spans="1:18" ht="15.75" customHeight="1" x14ac:dyDescent="0.15">
      <c r="A35" s="28">
        <v>28</v>
      </c>
      <c r="B35" s="82"/>
      <c r="C35" s="83"/>
      <c r="D35" s="83"/>
      <c r="E35" s="83"/>
      <c r="F35" s="83"/>
      <c r="G35" s="84"/>
      <c r="H35" s="57"/>
      <c r="I35" s="58" t="str">
        <f>IF(H35="","",VLOOKUP(H35,【消去禁止】プルダウンデータ!$A$1:$B$16,2,FALSE))</f>
        <v/>
      </c>
      <c r="J35" s="59"/>
      <c r="K35" s="29" t="str">
        <f>IF(J35="","",VLOOKUP(J35,【消去禁止】プルダウンデータ!$D$2:$E$104,2,FALSE))</f>
        <v/>
      </c>
      <c r="L35" s="30" t="str">
        <f t="shared" si="0"/>
        <v/>
      </c>
      <c r="M35" s="31" t="str">
        <f>IF(L35="","",VLOOKUP(L35,【消去禁止】プルダウンデータ!$F$2:$G$103,2,FALSE))</f>
        <v/>
      </c>
      <c r="N35" s="64"/>
      <c r="O35" s="32" t="str">
        <f t="shared" si="1"/>
        <v/>
      </c>
      <c r="P35" s="67"/>
      <c r="Q35" s="33" t="str">
        <f t="shared" si="2"/>
        <v/>
      </c>
      <c r="R35" s="34"/>
    </row>
    <row r="36" spans="1:18" ht="15.75" customHeight="1" x14ac:dyDescent="0.15">
      <c r="A36" s="28">
        <v>29</v>
      </c>
      <c r="B36" s="82"/>
      <c r="C36" s="83"/>
      <c r="D36" s="83"/>
      <c r="E36" s="83"/>
      <c r="F36" s="83"/>
      <c r="G36" s="84"/>
      <c r="H36" s="57"/>
      <c r="I36" s="58" t="str">
        <f>IF(H36="","",VLOOKUP(H36,【消去禁止】プルダウンデータ!$A$1:$B$16,2,FALSE))</f>
        <v/>
      </c>
      <c r="J36" s="59"/>
      <c r="K36" s="29" t="str">
        <f>IF(J36="","",VLOOKUP(J36,【消去禁止】プルダウンデータ!$D$2:$E$104,2,FALSE))</f>
        <v/>
      </c>
      <c r="L36" s="30" t="str">
        <f t="shared" si="0"/>
        <v/>
      </c>
      <c r="M36" s="31" t="str">
        <f>IF(L36="","",VLOOKUP(L36,【消去禁止】プルダウンデータ!$F$2:$G$103,2,FALSE))</f>
        <v/>
      </c>
      <c r="N36" s="64"/>
      <c r="O36" s="32" t="str">
        <f t="shared" si="1"/>
        <v/>
      </c>
      <c r="P36" s="67"/>
      <c r="Q36" s="33" t="str">
        <f t="shared" si="2"/>
        <v/>
      </c>
      <c r="R36" s="34"/>
    </row>
    <row r="37" spans="1:18" ht="15.75" customHeight="1" x14ac:dyDescent="0.15">
      <c r="A37" s="28">
        <v>30</v>
      </c>
      <c r="B37" s="82"/>
      <c r="C37" s="83"/>
      <c r="D37" s="83"/>
      <c r="E37" s="83"/>
      <c r="F37" s="83"/>
      <c r="G37" s="84"/>
      <c r="H37" s="57"/>
      <c r="I37" s="58" t="str">
        <f>IF(H37="","",VLOOKUP(H37,【消去禁止】プルダウンデータ!$A$1:$B$16,2,FALSE))</f>
        <v/>
      </c>
      <c r="J37" s="59"/>
      <c r="K37" s="29" t="str">
        <f>IF(J37="","",VLOOKUP(J37,【消去禁止】プルダウンデータ!$D$2:$E$104,2,FALSE))</f>
        <v/>
      </c>
      <c r="L37" s="30" t="str">
        <f t="shared" si="0"/>
        <v/>
      </c>
      <c r="M37" s="31" t="str">
        <f>IF(L37="","",VLOOKUP(L37,【消去禁止】プルダウンデータ!$F$2:$G$103,2,FALSE))</f>
        <v/>
      </c>
      <c r="N37" s="64"/>
      <c r="O37" s="32" t="str">
        <f t="shared" si="1"/>
        <v/>
      </c>
      <c r="P37" s="67"/>
      <c r="Q37" s="33" t="str">
        <f t="shared" si="2"/>
        <v/>
      </c>
      <c r="R37" s="34"/>
    </row>
    <row r="38" spans="1:18" ht="15.75" customHeight="1" x14ac:dyDescent="0.15">
      <c r="A38" s="28">
        <v>31</v>
      </c>
      <c r="B38" s="82"/>
      <c r="C38" s="83"/>
      <c r="D38" s="83"/>
      <c r="E38" s="83"/>
      <c r="F38" s="83"/>
      <c r="G38" s="84"/>
      <c r="H38" s="57"/>
      <c r="I38" s="58" t="str">
        <f>IF(H38="","",VLOOKUP(H38,【消去禁止】プルダウンデータ!$A$1:$B$16,2,FALSE))</f>
        <v/>
      </c>
      <c r="J38" s="59"/>
      <c r="K38" s="29" t="str">
        <f>IF(J38="","",VLOOKUP(J38,【消去禁止】プルダウンデータ!$D$2:$E$104,2,FALSE))</f>
        <v/>
      </c>
      <c r="L38" s="30" t="str">
        <f t="shared" si="0"/>
        <v/>
      </c>
      <c r="M38" s="31" t="str">
        <f>IF(L38="","",VLOOKUP(L38,【消去禁止】プルダウンデータ!$F$2:$G$103,2,FALSE))</f>
        <v/>
      </c>
      <c r="N38" s="64"/>
      <c r="O38" s="32" t="str">
        <f t="shared" si="1"/>
        <v/>
      </c>
      <c r="P38" s="67"/>
      <c r="Q38" s="33" t="str">
        <f t="shared" si="2"/>
        <v/>
      </c>
      <c r="R38" s="34"/>
    </row>
    <row r="39" spans="1:18" ht="15.75" customHeight="1" x14ac:dyDescent="0.15">
      <c r="A39" s="28">
        <v>32</v>
      </c>
      <c r="B39" s="82"/>
      <c r="C39" s="83"/>
      <c r="D39" s="83"/>
      <c r="E39" s="83"/>
      <c r="F39" s="83"/>
      <c r="G39" s="84"/>
      <c r="H39" s="57"/>
      <c r="I39" s="58" t="str">
        <f>IF(H39="","",VLOOKUP(H39,【消去禁止】プルダウンデータ!$A$1:$B$16,2,FALSE))</f>
        <v/>
      </c>
      <c r="J39" s="59"/>
      <c r="K39" s="29" t="str">
        <f>IF(J39="","",VLOOKUP(J39,【消去禁止】プルダウンデータ!$D$2:$E$104,2,FALSE))</f>
        <v/>
      </c>
      <c r="L39" s="30" t="str">
        <f t="shared" si="0"/>
        <v/>
      </c>
      <c r="M39" s="31" t="str">
        <f>IF(L39="","",VLOOKUP(L39,【消去禁止】プルダウンデータ!$F$2:$G$103,2,FALSE))</f>
        <v/>
      </c>
      <c r="N39" s="64"/>
      <c r="O39" s="32" t="str">
        <f t="shared" si="1"/>
        <v/>
      </c>
      <c r="P39" s="67"/>
      <c r="Q39" s="33" t="str">
        <f t="shared" si="2"/>
        <v/>
      </c>
      <c r="R39" s="34"/>
    </row>
    <row r="40" spans="1:18" ht="15.75" customHeight="1" x14ac:dyDescent="0.15">
      <c r="A40" s="28">
        <v>33</v>
      </c>
      <c r="B40" s="82"/>
      <c r="C40" s="83"/>
      <c r="D40" s="83"/>
      <c r="E40" s="83"/>
      <c r="F40" s="83"/>
      <c r="G40" s="84"/>
      <c r="H40" s="57"/>
      <c r="I40" s="58" t="str">
        <f>IF(H40="","",VLOOKUP(H40,【消去禁止】プルダウンデータ!$A$1:$B$16,2,FALSE))</f>
        <v/>
      </c>
      <c r="J40" s="59"/>
      <c r="K40" s="29" t="str">
        <f>IF(J40="","",VLOOKUP(J40,【消去禁止】プルダウンデータ!$D$2:$E$104,2,FALSE))</f>
        <v/>
      </c>
      <c r="L40" s="30" t="str">
        <f t="shared" si="0"/>
        <v/>
      </c>
      <c r="M40" s="31" t="str">
        <f>IF(L40="","",VLOOKUP(L40,【消去禁止】プルダウンデータ!$F$2:$G$103,2,FALSE))</f>
        <v/>
      </c>
      <c r="N40" s="64"/>
      <c r="O40" s="32" t="str">
        <f t="shared" si="1"/>
        <v/>
      </c>
      <c r="P40" s="67"/>
      <c r="Q40" s="33" t="str">
        <f t="shared" si="2"/>
        <v/>
      </c>
      <c r="R40" s="34"/>
    </row>
    <row r="41" spans="1:18" ht="15.75" customHeight="1" x14ac:dyDescent="0.15">
      <c r="A41" s="28">
        <v>34</v>
      </c>
      <c r="B41" s="82"/>
      <c r="C41" s="83"/>
      <c r="D41" s="83"/>
      <c r="E41" s="83"/>
      <c r="F41" s="83"/>
      <c r="G41" s="84"/>
      <c r="H41" s="57"/>
      <c r="I41" s="58" t="str">
        <f>IF(H41="","",VLOOKUP(H41,【消去禁止】プルダウンデータ!$A$1:$B$16,2,FALSE))</f>
        <v/>
      </c>
      <c r="J41" s="59"/>
      <c r="K41" s="29" t="str">
        <f>IF(J41="","",VLOOKUP(J41,【消去禁止】プルダウンデータ!$D$2:$E$104,2,FALSE))</f>
        <v/>
      </c>
      <c r="L41" s="30" t="str">
        <f t="shared" si="0"/>
        <v/>
      </c>
      <c r="M41" s="31" t="str">
        <f>IF(L41="","",VLOOKUP(L41,【消去禁止】プルダウンデータ!$F$2:$G$103,2,FALSE))</f>
        <v/>
      </c>
      <c r="N41" s="64"/>
      <c r="O41" s="32" t="str">
        <f t="shared" si="1"/>
        <v/>
      </c>
      <c r="P41" s="67"/>
      <c r="Q41" s="33" t="str">
        <f t="shared" si="2"/>
        <v/>
      </c>
      <c r="R41" s="34"/>
    </row>
    <row r="42" spans="1:18" ht="15.75" customHeight="1" x14ac:dyDescent="0.15">
      <c r="A42" s="28">
        <v>35</v>
      </c>
      <c r="B42" s="82"/>
      <c r="C42" s="83"/>
      <c r="D42" s="83"/>
      <c r="E42" s="83"/>
      <c r="F42" s="83"/>
      <c r="G42" s="84"/>
      <c r="H42" s="57"/>
      <c r="I42" s="58" t="str">
        <f>IF(H42="","",VLOOKUP(H42,【消去禁止】プルダウンデータ!$A$1:$B$16,2,FALSE))</f>
        <v/>
      </c>
      <c r="J42" s="59"/>
      <c r="K42" s="29" t="str">
        <f>IF(J42="","",VLOOKUP(J42,【消去禁止】プルダウンデータ!$D$2:$E$104,2,FALSE))</f>
        <v/>
      </c>
      <c r="L42" s="30" t="str">
        <f t="shared" si="0"/>
        <v/>
      </c>
      <c r="M42" s="31" t="str">
        <f>IF(L42="","",VLOOKUP(L42,【消去禁止】プルダウンデータ!$F$2:$G$103,2,FALSE))</f>
        <v/>
      </c>
      <c r="N42" s="64"/>
      <c r="O42" s="32" t="str">
        <f t="shared" si="1"/>
        <v/>
      </c>
      <c r="P42" s="67"/>
      <c r="Q42" s="33" t="str">
        <f t="shared" si="2"/>
        <v/>
      </c>
      <c r="R42" s="34"/>
    </row>
    <row r="43" spans="1:18" ht="15.75" customHeight="1" x14ac:dyDescent="0.15">
      <c r="A43" s="28">
        <v>36</v>
      </c>
      <c r="B43" s="82"/>
      <c r="C43" s="83"/>
      <c r="D43" s="83"/>
      <c r="E43" s="83"/>
      <c r="F43" s="83"/>
      <c r="G43" s="84"/>
      <c r="H43" s="57"/>
      <c r="I43" s="58" t="str">
        <f>IF(H43="","",VLOOKUP(H43,【消去禁止】プルダウンデータ!$A$1:$B$16,2,FALSE))</f>
        <v/>
      </c>
      <c r="J43" s="59"/>
      <c r="K43" s="29" t="str">
        <f>IF(J43="","",VLOOKUP(J43,【消去禁止】プルダウンデータ!$D$2:$E$104,2,FALSE))</f>
        <v/>
      </c>
      <c r="L43" s="30" t="str">
        <f t="shared" si="0"/>
        <v/>
      </c>
      <c r="M43" s="31" t="str">
        <f>IF(L43="","",VLOOKUP(L43,【消去禁止】プルダウンデータ!$F$2:$G$103,2,FALSE))</f>
        <v/>
      </c>
      <c r="N43" s="64"/>
      <c r="O43" s="32" t="str">
        <f t="shared" si="1"/>
        <v/>
      </c>
      <c r="P43" s="67"/>
      <c r="Q43" s="33" t="str">
        <f t="shared" si="2"/>
        <v/>
      </c>
      <c r="R43" s="34"/>
    </row>
    <row r="44" spans="1:18" ht="15.75" customHeight="1" x14ac:dyDescent="0.15">
      <c r="A44" s="28">
        <v>37</v>
      </c>
      <c r="B44" s="82"/>
      <c r="C44" s="83"/>
      <c r="D44" s="83"/>
      <c r="E44" s="83"/>
      <c r="F44" s="83"/>
      <c r="G44" s="84"/>
      <c r="H44" s="57"/>
      <c r="I44" s="58" t="str">
        <f>IF(H44="","",VLOOKUP(H44,【消去禁止】プルダウンデータ!$A$1:$B$16,2,FALSE))</f>
        <v/>
      </c>
      <c r="J44" s="59"/>
      <c r="K44" s="29" t="str">
        <f>IF(J44="","",VLOOKUP(J44,【消去禁止】プルダウンデータ!$D$2:$E$104,2,FALSE))</f>
        <v/>
      </c>
      <c r="L44" s="30" t="str">
        <f t="shared" si="0"/>
        <v/>
      </c>
      <c r="M44" s="31" t="str">
        <f>IF(L44="","",VLOOKUP(L44,【消去禁止】プルダウンデータ!$F$2:$G$103,2,FALSE))</f>
        <v/>
      </c>
      <c r="N44" s="64"/>
      <c r="O44" s="32" t="str">
        <f t="shared" si="1"/>
        <v/>
      </c>
      <c r="P44" s="67"/>
      <c r="Q44" s="33" t="str">
        <f t="shared" si="2"/>
        <v/>
      </c>
      <c r="R44" s="34"/>
    </row>
    <row r="45" spans="1:18" ht="15.75" customHeight="1" x14ac:dyDescent="0.15">
      <c r="A45" s="28">
        <v>38</v>
      </c>
      <c r="B45" s="82"/>
      <c r="C45" s="83"/>
      <c r="D45" s="83"/>
      <c r="E45" s="83"/>
      <c r="F45" s="83"/>
      <c r="G45" s="84"/>
      <c r="H45" s="57"/>
      <c r="I45" s="58" t="str">
        <f>IF(H45="","",VLOOKUP(H45,【消去禁止】プルダウンデータ!$A$1:$B$16,2,FALSE))</f>
        <v/>
      </c>
      <c r="J45" s="59"/>
      <c r="K45" s="29" t="str">
        <f>IF(J45="","",VLOOKUP(J45,【消去禁止】プルダウンデータ!$D$2:$E$104,2,FALSE))</f>
        <v/>
      </c>
      <c r="L45" s="30" t="str">
        <f t="shared" si="0"/>
        <v/>
      </c>
      <c r="M45" s="31" t="str">
        <f>IF(L45="","",VLOOKUP(L45,【消去禁止】プルダウンデータ!$F$2:$G$103,2,FALSE))</f>
        <v/>
      </c>
      <c r="N45" s="64"/>
      <c r="O45" s="32" t="str">
        <f t="shared" si="1"/>
        <v/>
      </c>
      <c r="P45" s="67"/>
      <c r="Q45" s="33" t="str">
        <f t="shared" si="2"/>
        <v/>
      </c>
      <c r="R45" s="34"/>
    </row>
    <row r="46" spans="1:18" ht="15.75" customHeight="1" x14ac:dyDescent="0.15">
      <c r="A46" s="28">
        <v>39</v>
      </c>
      <c r="B46" s="82"/>
      <c r="C46" s="83"/>
      <c r="D46" s="83"/>
      <c r="E46" s="83"/>
      <c r="F46" s="83"/>
      <c r="G46" s="84"/>
      <c r="H46" s="57"/>
      <c r="I46" s="58" t="str">
        <f>IF(H46="","",VLOOKUP(H46,【消去禁止】プルダウンデータ!$A$1:$B$16,2,FALSE))</f>
        <v/>
      </c>
      <c r="J46" s="59"/>
      <c r="K46" s="29" t="str">
        <f>IF(J46="","",VLOOKUP(J46,【消去禁止】プルダウンデータ!$D$2:$E$104,2,FALSE))</f>
        <v/>
      </c>
      <c r="L46" s="30" t="str">
        <f t="shared" si="0"/>
        <v/>
      </c>
      <c r="M46" s="31" t="str">
        <f>IF(L46="","",VLOOKUP(L46,【消去禁止】プルダウンデータ!$F$2:$G$103,2,FALSE))</f>
        <v/>
      </c>
      <c r="N46" s="64"/>
      <c r="O46" s="32" t="str">
        <f t="shared" si="1"/>
        <v/>
      </c>
      <c r="P46" s="67"/>
      <c r="Q46" s="33" t="str">
        <f t="shared" si="2"/>
        <v/>
      </c>
      <c r="R46" s="34"/>
    </row>
    <row r="47" spans="1:18" ht="15.75" customHeight="1" x14ac:dyDescent="0.15">
      <c r="A47" s="28">
        <v>40</v>
      </c>
      <c r="B47" s="82"/>
      <c r="C47" s="83"/>
      <c r="D47" s="83"/>
      <c r="E47" s="83"/>
      <c r="F47" s="83"/>
      <c r="G47" s="84"/>
      <c r="H47" s="57"/>
      <c r="I47" s="58" t="str">
        <f>IF(H47="","",VLOOKUP(H47,【消去禁止】プルダウンデータ!$A$1:$B$16,2,FALSE))</f>
        <v/>
      </c>
      <c r="J47" s="59"/>
      <c r="K47" s="29" t="str">
        <f>IF(J47="","",VLOOKUP(J47,【消去禁止】プルダウンデータ!$D$2:$E$104,2,FALSE))</f>
        <v/>
      </c>
      <c r="L47" s="30" t="str">
        <f t="shared" si="0"/>
        <v/>
      </c>
      <c r="M47" s="31" t="str">
        <f>IF(L47="","",VLOOKUP(L47,【消去禁止】プルダウンデータ!$F$2:$G$103,2,FALSE))</f>
        <v/>
      </c>
      <c r="N47" s="64"/>
      <c r="O47" s="32" t="str">
        <f t="shared" si="1"/>
        <v/>
      </c>
      <c r="P47" s="67"/>
      <c r="Q47" s="33" t="str">
        <f t="shared" si="2"/>
        <v/>
      </c>
      <c r="R47" s="34"/>
    </row>
    <row r="48" spans="1:18" ht="15.75" customHeight="1" x14ac:dyDescent="0.15">
      <c r="A48" s="28">
        <v>41</v>
      </c>
      <c r="B48" s="82"/>
      <c r="C48" s="83"/>
      <c r="D48" s="83"/>
      <c r="E48" s="83"/>
      <c r="F48" s="83"/>
      <c r="G48" s="84"/>
      <c r="H48" s="57"/>
      <c r="I48" s="58" t="str">
        <f>IF(H48="","",VLOOKUP(H48,【消去禁止】プルダウンデータ!$A$1:$B$16,2,FALSE))</f>
        <v/>
      </c>
      <c r="J48" s="59"/>
      <c r="K48" s="29" t="str">
        <f>IF(J48="","",VLOOKUP(J48,【消去禁止】プルダウンデータ!$D$2:$E$104,2,FALSE))</f>
        <v/>
      </c>
      <c r="L48" s="30" t="str">
        <f t="shared" si="0"/>
        <v/>
      </c>
      <c r="M48" s="31" t="str">
        <f>IF(L48="","",VLOOKUP(L48,【消去禁止】プルダウンデータ!$F$2:$G$103,2,FALSE))</f>
        <v/>
      </c>
      <c r="N48" s="64"/>
      <c r="O48" s="32" t="str">
        <f t="shared" si="1"/>
        <v/>
      </c>
      <c r="P48" s="67"/>
      <c r="Q48" s="33" t="str">
        <f t="shared" si="2"/>
        <v/>
      </c>
      <c r="R48" s="34"/>
    </row>
    <row r="49" spans="1:18" ht="15.75" customHeight="1" x14ac:dyDescent="0.15">
      <c r="A49" s="28">
        <v>42</v>
      </c>
      <c r="B49" s="82"/>
      <c r="C49" s="83"/>
      <c r="D49" s="83"/>
      <c r="E49" s="83"/>
      <c r="F49" s="83"/>
      <c r="G49" s="84"/>
      <c r="H49" s="57"/>
      <c r="I49" s="58" t="str">
        <f>IF(H49="","",VLOOKUP(H49,【消去禁止】プルダウンデータ!$A$1:$B$16,2,FALSE))</f>
        <v/>
      </c>
      <c r="J49" s="59"/>
      <c r="K49" s="29" t="str">
        <f>IF(J49="","",VLOOKUP(J49,【消去禁止】プルダウンデータ!$D$2:$E$104,2,FALSE))</f>
        <v/>
      </c>
      <c r="L49" s="30" t="str">
        <f t="shared" si="0"/>
        <v/>
      </c>
      <c r="M49" s="31" t="str">
        <f>IF(L49="","",VLOOKUP(L49,【消去禁止】プルダウンデータ!$F$2:$G$103,2,FALSE))</f>
        <v/>
      </c>
      <c r="N49" s="64"/>
      <c r="O49" s="32" t="str">
        <f t="shared" si="1"/>
        <v/>
      </c>
      <c r="P49" s="67"/>
      <c r="Q49" s="33" t="str">
        <f t="shared" si="2"/>
        <v/>
      </c>
      <c r="R49" s="34"/>
    </row>
    <row r="50" spans="1:18" ht="15.75" customHeight="1" x14ac:dyDescent="0.15">
      <c r="A50" s="28">
        <v>43</v>
      </c>
      <c r="B50" s="82"/>
      <c r="C50" s="83"/>
      <c r="D50" s="83"/>
      <c r="E50" s="83"/>
      <c r="F50" s="83"/>
      <c r="G50" s="84"/>
      <c r="H50" s="57"/>
      <c r="I50" s="58" t="str">
        <f>IF(H50="","",VLOOKUP(H50,【消去禁止】プルダウンデータ!$A$1:$B$16,2,FALSE))</f>
        <v/>
      </c>
      <c r="J50" s="59"/>
      <c r="K50" s="29" t="str">
        <f>IF(J50="","",VLOOKUP(J50,【消去禁止】プルダウンデータ!$D$2:$E$104,2,FALSE))</f>
        <v/>
      </c>
      <c r="L50" s="30" t="str">
        <f t="shared" si="0"/>
        <v/>
      </c>
      <c r="M50" s="31" t="str">
        <f>IF(L50="","",VLOOKUP(L50,【消去禁止】プルダウンデータ!$F$2:$G$103,2,FALSE))</f>
        <v/>
      </c>
      <c r="N50" s="64"/>
      <c r="O50" s="32" t="str">
        <f t="shared" si="1"/>
        <v/>
      </c>
      <c r="P50" s="67"/>
      <c r="Q50" s="33" t="str">
        <f t="shared" si="2"/>
        <v/>
      </c>
      <c r="R50" s="34"/>
    </row>
    <row r="51" spans="1:18" ht="15.75" customHeight="1" x14ac:dyDescent="0.15">
      <c r="A51" s="28">
        <v>44</v>
      </c>
      <c r="B51" s="82"/>
      <c r="C51" s="83"/>
      <c r="D51" s="83"/>
      <c r="E51" s="83"/>
      <c r="F51" s="83"/>
      <c r="G51" s="84"/>
      <c r="H51" s="57"/>
      <c r="I51" s="58" t="str">
        <f>IF(H51="","",VLOOKUP(H51,【消去禁止】プルダウンデータ!$A$1:$B$16,2,FALSE))</f>
        <v/>
      </c>
      <c r="J51" s="59"/>
      <c r="K51" s="29" t="str">
        <f>IF(J51="","",VLOOKUP(J51,【消去禁止】プルダウンデータ!$D$2:$E$104,2,FALSE))</f>
        <v/>
      </c>
      <c r="L51" s="30" t="str">
        <f t="shared" si="0"/>
        <v/>
      </c>
      <c r="M51" s="31" t="str">
        <f>IF(L51="","",VLOOKUP(L51,【消去禁止】プルダウンデータ!$F$2:$G$103,2,FALSE))</f>
        <v/>
      </c>
      <c r="N51" s="64"/>
      <c r="O51" s="32" t="str">
        <f t="shared" si="1"/>
        <v/>
      </c>
      <c r="P51" s="67"/>
      <c r="Q51" s="33" t="str">
        <f t="shared" si="2"/>
        <v/>
      </c>
      <c r="R51" s="34"/>
    </row>
    <row r="52" spans="1:18" ht="15.75" customHeight="1" x14ac:dyDescent="0.15">
      <c r="A52" s="28">
        <v>45</v>
      </c>
      <c r="B52" s="82"/>
      <c r="C52" s="83"/>
      <c r="D52" s="83"/>
      <c r="E52" s="83"/>
      <c r="F52" s="83"/>
      <c r="G52" s="84"/>
      <c r="H52" s="57"/>
      <c r="I52" s="58" t="str">
        <f>IF(H52="","",VLOOKUP(H52,【消去禁止】プルダウンデータ!$A$1:$B$16,2,FALSE))</f>
        <v/>
      </c>
      <c r="J52" s="59"/>
      <c r="K52" s="29" t="str">
        <f>IF(J52="","",VLOOKUP(J52,【消去禁止】プルダウンデータ!$D$2:$E$104,2,FALSE))</f>
        <v/>
      </c>
      <c r="L52" s="30" t="str">
        <f t="shared" si="0"/>
        <v/>
      </c>
      <c r="M52" s="31" t="str">
        <f>IF(L52="","",VLOOKUP(L52,【消去禁止】プルダウンデータ!$F$2:$G$103,2,FALSE))</f>
        <v/>
      </c>
      <c r="N52" s="64"/>
      <c r="O52" s="32" t="str">
        <f t="shared" si="1"/>
        <v/>
      </c>
      <c r="P52" s="67"/>
      <c r="Q52" s="33" t="str">
        <f t="shared" si="2"/>
        <v/>
      </c>
      <c r="R52" s="34"/>
    </row>
    <row r="53" spans="1:18" ht="15.75" customHeight="1" x14ac:dyDescent="0.15">
      <c r="A53" s="28">
        <v>46</v>
      </c>
      <c r="B53" s="82"/>
      <c r="C53" s="83"/>
      <c r="D53" s="83"/>
      <c r="E53" s="83"/>
      <c r="F53" s="83"/>
      <c r="G53" s="84"/>
      <c r="H53" s="57"/>
      <c r="I53" s="58" t="str">
        <f>IF(H53="","",VLOOKUP(H53,【消去禁止】プルダウンデータ!$A$1:$B$16,2,FALSE))</f>
        <v/>
      </c>
      <c r="J53" s="59"/>
      <c r="K53" s="29" t="str">
        <f>IF(J53="","",VLOOKUP(J53,【消去禁止】プルダウンデータ!$D$2:$E$104,2,FALSE))</f>
        <v/>
      </c>
      <c r="L53" s="30" t="str">
        <f t="shared" si="0"/>
        <v/>
      </c>
      <c r="M53" s="31" t="str">
        <f>IF(L53="","",VLOOKUP(L53,【消去禁止】プルダウンデータ!$F$2:$G$103,2,FALSE))</f>
        <v/>
      </c>
      <c r="N53" s="64"/>
      <c r="O53" s="32" t="str">
        <f t="shared" si="1"/>
        <v/>
      </c>
      <c r="P53" s="67"/>
      <c r="Q53" s="33" t="str">
        <f t="shared" si="2"/>
        <v/>
      </c>
      <c r="R53" s="34"/>
    </row>
    <row r="54" spans="1:18" ht="15.75" customHeight="1" x14ac:dyDescent="0.15">
      <c r="A54" s="28">
        <v>47</v>
      </c>
      <c r="B54" s="82"/>
      <c r="C54" s="83"/>
      <c r="D54" s="83"/>
      <c r="E54" s="83"/>
      <c r="F54" s="83"/>
      <c r="G54" s="84"/>
      <c r="H54" s="57"/>
      <c r="I54" s="58" t="str">
        <f>IF(H54="","",VLOOKUP(H54,【消去禁止】プルダウンデータ!$A$1:$B$16,2,FALSE))</f>
        <v/>
      </c>
      <c r="J54" s="59"/>
      <c r="K54" s="29" t="str">
        <f>IF(J54="","",VLOOKUP(J54,【消去禁止】プルダウンデータ!$D$2:$E$104,2,FALSE))</f>
        <v/>
      </c>
      <c r="L54" s="30" t="str">
        <f t="shared" si="0"/>
        <v/>
      </c>
      <c r="M54" s="31" t="str">
        <f>IF(L54="","",VLOOKUP(L54,【消去禁止】プルダウンデータ!$F$2:$G$103,2,FALSE))</f>
        <v/>
      </c>
      <c r="N54" s="64"/>
      <c r="O54" s="32" t="str">
        <f t="shared" si="1"/>
        <v/>
      </c>
      <c r="P54" s="67"/>
      <c r="Q54" s="33" t="str">
        <f t="shared" si="2"/>
        <v/>
      </c>
      <c r="R54" s="34"/>
    </row>
    <row r="55" spans="1:18" ht="15.75" customHeight="1" x14ac:dyDescent="0.15">
      <c r="A55" s="28">
        <v>48</v>
      </c>
      <c r="B55" s="82"/>
      <c r="C55" s="83"/>
      <c r="D55" s="83"/>
      <c r="E55" s="83"/>
      <c r="F55" s="83"/>
      <c r="G55" s="84"/>
      <c r="H55" s="57"/>
      <c r="I55" s="58" t="str">
        <f>IF(H55="","",VLOOKUP(H55,【消去禁止】プルダウンデータ!$A$1:$B$16,2,FALSE))</f>
        <v/>
      </c>
      <c r="J55" s="59"/>
      <c r="K55" s="29" t="str">
        <f>IF(J55="","",VLOOKUP(J55,【消去禁止】プルダウンデータ!$D$2:$E$104,2,FALSE))</f>
        <v/>
      </c>
      <c r="L55" s="30" t="str">
        <f t="shared" si="0"/>
        <v/>
      </c>
      <c r="M55" s="31" t="str">
        <f>IF(L55="","",VLOOKUP(L55,【消去禁止】プルダウンデータ!$F$2:$G$103,2,FALSE))</f>
        <v/>
      </c>
      <c r="N55" s="64"/>
      <c r="O55" s="32" t="str">
        <f t="shared" si="1"/>
        <v/>
      </c>
      <c r="P55" s="67"/>
      <c r="Q55" s="33" t="str">
        <f t="shared" si="2"/>
        <v/>
      </c>
      <c r="R55" s="34"/>
    </row>
    <row r="56" spans="1:18" ht="15.75" customHeight="1" x14ac:dyDescent="0.15">
      <c r="A56" s="28">
        <v>49</v>
      </c>
      <c r="B56" s="82"/>
      <c r="C56" s="83"/>
      <c r="D56" s="83"/>
      <c r="E56" s="83"/>
      <c r="F56" s="83"/>
      <c r="G56" s="84"/>
      <c r="H56" s="57"/>
      <c r="I56" s="58" t="str">
        <f>IF(H56="","",VLOOKUP(H56,【消去禁止】プルダウンデータ!$A$1:$B$16,2,FALSE))</f>
        <v/>
      </c>
      <c r="J56" s="59"/>
      <c r="K56" s="29" t="str">
        <f>IF(J56="","",VLOOKUP(J56,【消去禁止】プルダウンデータ!$D$2:$E$104,2,FALSE))</f>
        <v/>
      </c>
      <c r="L56" s="30" t="str">
        <f t="shared" si="0"/>
        <v/>
      </c>
      <c r="M56" s="31" t="str">
        <f>IF(L56="","",VLOOKUP(L56,【消去禁止】プルダウンデータ!$F$2:$G$103,2,FALSE))</f>
        <v/>
      </c>
      <c r="N56" s="64"/>
      <c r="O56" s="32" t="str">
        <f t="shared" si="1"/>
        <v/>
      </c>
      <c r="P56" s="67"/>
      <c r="Q56" s="33" t="str">
        <f t="shared" si="2"/>
        <v/>
      </c>
      <c r="R56" s="34"/>
    </row>
    <row r="57" spans="1:18" ht="15.75" customHeight="1" x14ac:dyDescent="0.15">
      <c r="A57" s="28">
        <v>50</v>
      </c>
      <c r="B57" s="82"/>
      <c r="C57" s="83"/>
      <c r="D57" s="83"/>
      <c r="E57" s="83"/>
      <c r="F57" s="83"/>
      <c r="G57" s="84"/>
      <c r="H57" s="57"/>
      <c r="I57" s="58" t="str">
        <f>IF(H57="","",VLOOKUP(H57,【消去禁止】プルダウンデータ!$A$1:$B$16,2,FALSE))</f>
        <v/>
      </c>
      <c r="J57" s="59"/>
      <c r="K57" s="29" t="str">
        <f>IF(J57="","",VLOOKUP(J57,【消去禁止】プルダウンデータ!$D$2:$E$104,2,FALSE))</f>
        <v/>
      </c>
      <c r="L57" s="30" t="str">
        <f t="shared" si="0"/>
        <v/>
      </c>
      <c r="M57" s="31" t="str">
        <f>IF(L57="","",VLOOKUP(L57,【消去禁止】プルダウンデータ!$F$2:$G$103,2,FALSE))</f>
        <v/>
      </c>
      <c r="N57" s="64"/>
      <c r="O57" s="32" t="str">
        <f t="shared" si="1"/>
        <v/>
      </c>
      <c r="P57" s="67"/>
      <c r="Q57" s="33" t="str">
        <f t="shared" si="2"/>
        <v/>
      </c>
      <c r="R57" s="34"/>
    </row>
    <row r="58" spans="1:18" ht="15.75" customHeight="1" x14ac:dyDescent="0.15">
      <c r="A58" s="28">
        <v>51</v>
      </c>
      <c r="B58" s="82"/>
      <c r="C58" s="83"/>
      <c r="D58" s="83"/>
      <c r="E58" s="83"/>
      <c r="F58" s="83"/>
      <c r="G58" s="84"/>
      <c r="H58" s="57"/>
      <c r="I58" s="58" t="str">
        <f>IF(H58="","",VLOOKUP(H58,【消去禁止】プルダウンデータ!$A$1:$B$16,2,FALSE))</f>
        <v/>
      </c>
      <c r="J58" s="59"/>
      <c r="K58" s="29" t="str">
        <f>IF(J58="","",VLOOKUP(J58,【消去禁止】プルダウンデータ!$D$2:$E$104,2,FALSE))</f>
        <v/>
      </c>
      <c r="L58" s="30" t="str">
        <f t="shared" si="0"/>
        <v/>
      </c>
      <c r="M58" s="31" t="str">
        <f>IF(L58="","",VLOOKUP(L58,【消去禁止】プルダウンデータ!$F$2:$G$103,2,FALSE))</f>
        <v/>
      </c>
      <c r="N58" s="64"/>
      <c r="O58" s="32" t="str">
        <f t="shared" si="1"/>
        <v/>
      </c>
      <c r="P58" s="67"/>
      <c r="Q58" s="33" t="str">
        <f t="shared" si="2"/>
        <v/>
      </c>
      <c r="R58" s="34"/>
    </row>
    <row r="59" spans="1:18" ht="15.75" customHeight="1" x14ac:dyDescent="0.15">
      <c r="A59" s="28">
        <v>52</v>
      </c>
      <c r="B59" s="82"/>
      <c r="C59" s="83"/>
      <c r="D59" s="83"/>
      <c r="E59" s="83"/>
      <c r="F59" s="83"/>
      <c r="G59" s="84"/>
      <c r="H59" s="57"/>
      <c r="I59" s="58" t="str">
        <f>IF(H59="","",VLOOKUP(H59,【消去禁止】プルダウンデータ!$A$1:$B$16,2,FALSE))</f>
        <v/>
      </c>
      <c r="J59" s="59"/>
      <c r="K59" s="29" t="str">
        <f>IF(J59="","",VLOOKUP(J59,【消去禁止】プルダウンデータ!$D$2:$E$104,2,FALSE))</f>
        <v/>
      </c>
      <c r="L59" s="30" t="str">
        <f t="shared" si="0"/>
        <v/>
      </c>
      <c r="M59" s="31" t="str">
        <f>IF(L59="","",VLOOKUP(L59,【消去禁止】プルダウンデータ!$F$2:$G$103,2,FALSE))</f>
        <v/>
      </c>
      <c r="N59" s="64"/>
      <c r="O59" s="32" t="str">
        <f t="shared" si="1"/>
        <v/>
      </c>
      <c r="P59" s="67"/>
      <c r="Q59" s="33" t="str">
        <f t="shared" si="2"/>
        <v/>
      </c>
      <c r="R59" s="34"/>
    </row>
    <row r="60" spans="1:18" ht="15.75" customHeight="1" x14ac:dyDescent="0.15">
      <c r="A60" s="28">
        <v>53</v>
      </c>
      <c r="B60" s="82"/>
      <c r="C60" s="83"/>
      <c r="D60" s="83"/>
      <c r="E60" s="83"/>
      <c r="F60" s="83"/>
      <c r="G60" s="84"/>
      <c r="H60" s="57"/>
      <c r="I60" s="58" t="str">
        <f>IF(H60="","",VLOOKUP(H60,【消去禁止】プルダウンデータ!$A$1:$B$16,2,FALSE))</f>
        <v/>
      </c>
      <c r="J60" s="59"/>
      <c r="K60" s="29" t="str">
        <f>IF(J60="","",VLOOKUP(J60,【消去禁止】プルダウンデータ!$D$2:$E$104,2,FALSE))</f>
        <v/>
      </c>
      <c r="L60" s="30" t="str">
        <f t="shared" si="0"/>
        <v/>
      </c>
      <c r="M60" s="31" t="str">
        <f>IF(L60="","",VLOOKUP(L60,【消去禁止】プルダウンデータ!$F$2:$G$103,2,FALSE))</f>
        <v/>
      </c>
      <c r="N60" s="64"/>
      <c r="O60" s="32" t="str">
        <f t="shared" si="1"/>
        <v/>
      </c>
      <c r="P60" s="67"/>
      <c r="Q60" s="33" t="str">
        <f t="shared" si="2"/>
        <v/>
      </c>
      <c r="R60" s="34"/>
    </row>
    <row r="61" spans="1:18" ht="15.75" customHeight="1" x14ac:dyDescent="0.15">
      <c r="A61" s="28">
        <v>54</v>
      </c>
      <c r="B61" s="82"/>
      <c r="C61" s="83"/>
      <c r="D61" s="83"/>
      <c r="E61" s="83"/>
      <c r="F61" s="83"/>
      <c r="G61" s="84"/>
      <c r="H61" s="57"/>
      <c r="I61" s="58" t="str">
        <f>IF(H61="","",VLOOKUP(H61,【消去禁止】プルダウンデータ!$A$1:$B$16,2,FALSE))</f>
        <v/>
      </c>
      <c r="J61" s="59"/>
      <c r="K61" s="29" t="str">
        <f>IF(J61="","",VLOOKUP(J61,【消去禁止】プルダウンデータ!$D$2:$E$104,2,FALSE))</f>
        <v/>
      </c>
      <c r="L61" s="30" t="str">
        <f t="shared" si="0"/>
        <v/>
      </c>
      <c r="M61" s="31" t="str">
        <f>IF(L61="","",VLOOKUP(L61,【消去禁止】プルダウンデータ!$F$2:$G$103,2,FALSE))</f>
        <v/>
      </c>
      <c r="N61" s="64"/>
      <c r="O61" s="32" t="str">
        <f t="shared" si="1"/>
        <v/>
      </c>
      <c r="P61" s="67"/>
      <c r="Q61" s="33" t="str">
        <f t="shared" si="2"/>
        <v/>
      </c>
      <c r="R61" s="34"/>
    </row>
    <row r="62" spans="1:18" ht="15.75" customHeight="1" x14ac:dyDescent="0.15">
      <c r="A62" s="28">
        <v>55</v>
      </c>
      <c r="B62" s="82"/>
      <c r="C62" s="83"/>
      <c r="D62" s="83"/>
      <c r="E62" s="83"/>
      <c r="F62" s="83"/>
      <c r="G62" s="84"/>
      <c r="H62" s="57"/>
      <c r="I62" s="58" t="str">
        <f>IF(H62="","",VLOOKUP(H62,【消去禁止】プルダウンデータ!$A$1:$B$16,2,FALSE))</f>
        <v/>
      </c>
      <c r="J62" s="59"/>
      <c r="K62" s="29" t="str">
        <f>IF(J62="","",VLOOKUP(J62,【消去禁止】プルダウンデータ!$D$2:$E$104,2,FALSE))</f>
        <v/>
      </c>
      <c r="L62" s="30" t="str">
        <f t="shared" si="0"/>
        <v/>
      </c>
      <c r="M62" s="31" t="str">
        <f>IF(L62="","",VLOOKUP(L62,【消去禁止】プルダウンデータ!$F$2:$G$103,2,FALSE))</f>
        <v/>
      </c>
      <c r="N62" s="64"/>
      <c r="O62" s="32" t="str">
        <f t="shared" si="1"/>
        <v/>
      </c>
      <c r="P62" s="67"/>
      <c r="Q62" s="33" t="str">
        <f t="shared" si="2"/>
        <v/>
      </c>
      <c r="R62" s="34"/>
    </row>
    <row r="63" spans="1:18" ht="15.75" customHeight="1" x14ac:dyDescent="0.15">
      <c r="A63" s="28">
        <v>56</v>
      </c>
      <c r="B63" s="82"/>
      <c r="C63" s="83"/>
      <c r="D63" s="83"/>
      <c r="E63" s="83"/>
      <c r="F63" s="83"/>
      <c r="G63" s="84"/>
      <c r="H63" s="57"/>
      <c r="I63" s="58" t="str">
        <f>IF(H63="","",VLOOKUP(H63,【消去禁止】プルダウンデータ!$A$1:$B$16,2,FALSE))</f>
        <v/>
      </c>
      <c r="J63" s="59"/>
      <c r="K63" s="29" t="str">
        <f>IF(J63="","",VLOOKUP(J63,【消去禁止】プルダウンデータ!$D$2:$E$104,2,FALSE))</f>
        <v/>
      </c>
      <c r="L63" s="30" t="str">
        <f t="shared" si="0"/>
        <v/>
      </c>
      <c r="M63" s="31" t="str">
        <f>IF(L63="","",VLOOKUP(L63,【消去禁止】プルダウンデータ!$F$2:$G$103,2,FALSE))</f>
        <v/>
      </c>
      <c r="N63" s="64"/>
      <c r="O63" s="32" t="str">
        <f t="shared" si="1"/>
        <v/>
      </c>
      <c r="P63" s="67"/>
      <c r="Q63" s="33" t="str">
        <f t="shared" si="2"/>
        <v/>
      </c>
      <c r="R63" s="34"/>
    </row>
    <row r="64" spans="1:18" ht="15.75" customHeight="1" x14ac:dyDescent="0.15">
      <c r="A64" s="28">
        <v>57</v>
      </c>
      <c r="B64" s="82"/>
      <c r="C64" s="83"/>
      <c r="D64" s="83"/>
      <c r="E64" s="83"/>
      <c r="F64" s="83"/>
      <c r="G64" s="84"/>
      <c r="H64" s="57"/>
      <c r="I64" s="58" t="str">
        <f>IF(H64="","",VLOOKUP(H64,【消去禁止】プルダウンデータ!$A$1:$B$16,2,FALSE))</f>
        <v/>
      </c>
      <c r="J64" s="59"/>
      <c r="K64" s="29" t="str">
        <f>IF(J64="","",VLOOKUP(J64,【消去禁止】プルダウンデータ!$D$2:$E$104,2,FALSE))</f>
        <v/>
      </c>
      <c r="L64" s="30" t="str">
        <f t="shared" si="0"/>
        <v/>
      </c>
      <c r="M64" s="31" t="str">
        <f>IF(L64="","",VLOOKUP(L64,【消去禁止】プルダウンデータ!$F$2:$G$103,2,FALSE))</f>
        <v/>
      </c>
      <c r="N64" s="64"/>
      <c r="O64" s="32" t="str">
        <f t="shared" si="1"/>
        <v/>
      </c>
      <c r="P64" s="67"/>
      <c r="Q64" s="33" t="str">
        <f t="shared" si="2"/>
        <v/>
      </c>
      <c r="R64" s="34"/>
    </row>
    <row r="65" spans="1:18" ht="15.75" customHeight="1" x14ac:dyDescent="0.15">
      <c r="A65" s="28">
        <v>58</v>
      </c>
      <c r="B65" s="82"/>
      <c r="C65" s="83"/>
      <c r="D65" s="83"/>
      <c r="E65" s="83"/>
      <c r="F65" s="83"/>
      <c r="G65" s="84"/>
      <c r="H65" s="57"/>
      <c r="I65" s="58" t="str">
        <f>IF(H65="","",VLOOKUP(H65,【消去禁止】プルダウンデータ!$A$1:$B$16,2,FALSE))</f>
        <v/>
      </c>
      <c r="J65" s="59"/>
      <c r="K65" s="29" t="str">
        <f>IF(J65="","",VLOOKUP(J65,【消去禁止】プルダウンデータ!$D$2:$E$104,2,FALSE))</f>
        <v/>
      </c>
      <c r="L65" s="30" t="str">
        <f t="shared" si="0"/>
        <v/>
      </c>
      <c r="M65" s="31" t="str">
        <f>IF(L65="","",VLOOKUP(L65,【消去禁止】プルダウンデータ!$F$2:$G$103,2,FALSE))</f>
        <v/>
      </c>
      <c r="N65" s="64"/>
      <c r="O65" s="32" t="str">
        <f t="shared" si="1"/>
        <v/>
      </c>
      <c r="P65" s="67"/>
      <c r="Q65" s="33" t="str">
        <f t="shared" si="2"/>
        <v/>
      </c>
      <c r="R65" s="34"/>
    </row>
    <row r="66" spans="1:18" ht="15.75" customHeight="1" x14ac:dyDescent="0.15">
      <c r="A66" s="28">
        <v>59</v>
      </c>
      <c r="B66" s="82"/>
      <c r="C66" s="83"/>
      <c r="D66" s="83"/>
      <c r="E66" s="83"/>
      <c r="F66" s="83"/>
      <c r="G66" s="84"/>
      <c r="H66" s="57"/>
      <c r="I66" s="58" t="str">
        <f>IF(H66="","",VLOOKUP(H66,【消去禁止】プルダウンデータ!$A$1:$B$16,2,FALSE))</f>
        <v/>
      </c>
      <c r="J66" s="59"/>
      <c r="K66" s="29" t="str">
        <f>IF(J66="","",VLOOKUP(J66,【消去禁止】プルダウンデータ!$D$2:$E$104,2,FALSE))</f>
        <v/>
      </c>
      <c r="L66" s="30" t="str">
        <f t="shared" si="0"/>
        <v/>
      </c>
      <c r="M66" s="31" t="str">
        <f>IF(L66="","",VLOOKUP(L66,【消去禁止】プルダウンデータ!$F$2:$G$103,2,FALSE))</f>
        <v/>
      </c>
      <c r="N66" s="64"/>
      <c r="O66" s="32" t="str">
        <f t="shared" si="1"/>
        <v/>
      </c>
      <c r="P66" s="67"/>
      <c r="Q66" s="33" t="str">
        <f t="shared" si="2"/>
        <v/>
      </c>
      <c r="R66" s="34"/>
    </row>
    <row r="67" spans="1:18" ht="15.75" customHeight="1" x14ac:dyDescent="0.15">
      <c r="A67" s="28">
        <v>60</v>
      </c>
      <c r="B67" s="82"/>
      <c r="C67" s="83"/>
      <c r="D67" s="83"/>
      <c r="E67" s="83"/>
      <c r="F67" s="83"/>
      <c r="G67" s="84"/>
      <c r="H67" s="57"/>
      <c r="I67" s="58" t="str">
        <f>IF(H67="","",VLOOKUP(H67,【消去禁止】プルダウンデータ!$A$1:$B$16,2,FALSE))</f>
        <v/>
      </c>
      <c r="J67" s="59"/>
      <c r="K67" s="29" t="str">
        <f>IF(J67="","",VLOOKUP(J67,【消去禁止】プルダウンデータ!$D$2:$E$104,2,FALSE))</f>
        <v/>
      </c>
      <c r="L67" s="30" t="str">
        <f t="shared" si="0"/>
        <v/>
      </c>
      <c r="M67" s="31" t="str">
        <f>IF(L67="","",VLOOKUP(L67,【消去禁止】プルダウンデータ!$F$2:$G$103,2,FALSE))</f>
        <v/>
      </c>
      <c r="N67" s="64"/>
      <c r="O67" s="32" t="str">
        <f t="shared" si="1"/>
        <v/>
      </c>
      <c r="P67" s="67"/>
      <c r="Q67" s="33" t="str">
        <f t="shared" si="2"/>
        <v/>
      </c>
      <c r="R67" s="34"/>
    </row>
    <row r="68" spans="1:18" ht="15.75" customHeight="1" x14ac:dyDescent="0.15">
      <c r="A68" s="28">
        <v>61</v>
      </c>
      <c r="B68" s="82"/>
      <c r="C68" s="83"/>
      <c r="D68" s="83"/>
      <c r="E68" s="83"/>
      <c r="F68" s="83"/>
      <c r="G68" s="84"/>
      <c r="H68" s="57"/>
      <c r="I68" s="58" t="str">
        <f>IF(H68="","",VLOOKUP(H68,【消去禁止】プルダウンデータ!$A$1:$B$16,2,FALSE))</f>
        <v/>
      </c>
      <c r="J68" s="59"/>
      <c r="K68" s="29" t="str">
        <f>IF(J68="","",VLOOKUP(J68,【消去禁止】プルダウンデータ!$D$2:$E$104,2,FALSE))</f>
        <v/>
      </c>
      <c r="L68" s="30" t="str">
        <f t="shared" si="0"/>
        <v/>
      </c>
      <c r="M68" s="31" t="str">
        <f>IF(L68="","",VLOOKUP(L68,【消去禁止】プルダウンデータ!$F$2:$G$103,2,FALSE))</f>
        <v/>
      </c>
      <c r="N68" s="64"/>
      <c r="O68" s="32" t="str">
        <f t="shared" si="1"/>
        <v/>
      </c>
      <c r="P68" s="67"/>
      <c r="Q68" s="33" t="str">
        <f t="shared" si="2"/>
        <v/>
      </c>
      <c r="R68" s="34"/>
    </row>
    <row r="69" spans="1:18" ht="15.75" customHeight="1" x14ac:dyDescent="0.15">
      <c r="A69" s="28">
        <v>62</v>
      </c>
      <c r="B69" s="82"/>
      <c r="C69" s="83"/>
      <c r="D69" s="83"/>
      <c r="E69" s="83"/>
      <c r="F69" s="83"/>
      <c r="G69" s="84"/>
      <c r="H69" s="57"/>
      <c r="I69" s="58" t="str">
        <f>IF(H69="","",VLOOKUP(H69,【消去禁止】プルダウンデータ!$A$1:$B$16,2,FALSE))</f>
        <v/>
      </c>
      <c r="J69" s="59"/>
      <c r="K69" s="29" t="str">
        <f>IF(J69="","",VLOOKUP(J69,【消去禁止】プルダウンデータ!$D$2:$E$104,2,FALSE))</f>
        <v/>
      </c>
      <c r="L69" s="30" t="str">
        <f t="shared" si="0"/>
        <v/>
      </c>
      <c r="M69" s="31" t="str">
        <f>IF(L69="","",VLOOKUP(L69,【消去禁止】プルダウンデータ!$F$2:$G$103,2,FALSE))</f>
        <v/>
      </c>
      <c r="N69" s="64"/>
      <c r="O69" s="32" t="str">
        <f t="shared" si="1"/>
        <v/>
      </c>
      <c r="P69" s="67"/>
      <c r="Q69" s="33" t="str">
        <f t="shared" si="2"/>
        <v/>
      </c>
      <c r="R69" s="34"/>
    </row>
    <row r="70" spans="1:18" ht="15.75" customHeight="1" x14ac:dyDescent="0.15">
      <c r="A70" s="28">
        <v>63</v>
      </c>
      <c r="B70" s="82"/>
      <c r="C70" s="83"/>
      <c r="D70" s="83"/>
      <c r="E70" s="83"/>
      <c r="F70" s="83"/>
      <c r="G70" s="84"/>
      <c r="H70" s="57"/>
      <c r="I70" s="58" t="str">
        <f>IF(H70="","",VLOOKUP(H70,【消去禁止】プルダウンデータ!$A$1:$B$16,2,FALSE))</f>
        <v/>
      </c>
      <c r="J70" s="59"/>
      <c r="K70" s="29" t="str">
        <f>IF(J70="","",VLOOKUP(J70,【消去禁止】プルダウンデータ!$D$2:$E$104,2,FALSE))</f>
        <v/>
      </c>
      <c r="L70" s="30" t="str">
        <f t="shared" si="0"/>
        <v/>
      </c>
      <c r="M70" s="31" t="str">
        <f>IF(L70="","",VLOOKUP(L70,【消去禁止】プルダウンデータ!$F$2:$G$103,2,FALSE))</f>
        <v/>
      </c>
      <c r="N70" s="64"/>
      <c r="O70" s="32" t="str">
        <f t="shared" si="1"/>
        <v/>
      </c>
      <c r="P70" s="67"/>
      <c r="Q70" s="33" t="str">
        <f t="shared" si="2"/>
        <v/>
      </c>
      <c r="R70" s="34"/>
    </row>
    <row r="71" spans="1:18" ht="15.75" customHeight="1" x14ac:dyDescent="0.15">
      <c r="A71" s="28">
        <v>64</v>
      </c>
      <c r="B71" s="82"/>
      <c r="C71" s="83"/>
      <c r="D71" s="83"/>
      <c r="E71" s="83"/>
      <c r="F71" s="83"/>
      <c r="G71" s="84"/>
      <c r="H71" s="57"/>
      <c r="I71" s="58" t="str">
        <f>IF(H71="","",VLOOKUP(H71,【消去禁止】プルダウンデータ!$A$1:$B$16,2,FALSE))</f>
        <v/>
      </c>
      <c r="J71" s="59"/>
      <c r="K71" s="29" t="str">
        <f>IF(J71="","",VLOOKUP(J71,【消去禁止】プルダウンデータ!$D$2:$E$104,2,FALSE))</f>
        <v/>
      </c>
      <c r="L71" s="30" t="str">
        <f t="shared" si="0"/>
        <v/>
      </c>
      <c r="M71" s="31" t="str">
        <f>IF(L71="","",VLOOKUP(L71,【消去禁止】プルダウンデータ!$F$2:$G$103,2,FALSE))</f>
        <v/>
      </c>
      <c r="N71" s="64"/>
      <c r="O71" s="32" t="str">
        <f t="shared" si="1"/>
        <v/>
      </c>
      <c r="P71" s="67"/>
      <c r="Q71" s="33" t="str">
        <f t="shared" si="2"/>
        <v/>
      </c>
      <c r="R71" s="34"/>
    </row>
    <row r="72" spans="1:18" ht="15.75" customHeight="1" x14ac:dyDescent="0.15">
      <c r="A72" s="28">
        <v>65</v>
      </c>
      <c r="B72" s="82"/>
      <c r="C72" s="83"/>
      <c r="D72" s="83"/>
      <c r="E72" s="83"/>
      <c r="F72" s="83"/>
      <c r="G72" s="84"/>
      <c r="H72" s="57"/>
      <c r="I72" s="58" t="str">
        <f>IF(H72="","",VLOOKUP(H72,【消去禁止】プルダウンデータ!$A$1:$B$16,2,FALSE))</f>
        <v/>
      </c>
      <c r="J72" s="59"/>
      <c r="K72" s="29" t="str">
        <f>IF(J72="","",VLOOKUP(J72,【消去禁止】プルダウンデータ!$D$2:$E$104,2,FALSE))</f>
        <v/>
      </c>
      <c r="L72" s="30" t="str">
        <f t="shared" ref="L72:L135" si="3">IF(J72&lt;&gt;"",J72,I72)</f>
        <v/>
      </c>
      <c r="M72" s="31" t="str">
        <f>IF(L72="","",VLOOKUP(L72,【消去禁止】プルダウンデータ!$F$2:$G$103,2,FALSE))</f>
        <v/>
      </c>
      <c r="N72" s="64"/>
      <c r="O72" s="32" t="str">
        <f t="shared" ref="O72:O135" si="4">IF(N72="","",VLOOKUP(N72,$A$8:$G$407,2,FALSE))</f>
        <v/>
      </c>
      <c r="P72" s="67"/>
      <c r="Q72" s="33" t="str">
        <f t="shared" ref="Q72:Q135" si="5">IF(P72="","",VLOOKUP(P72,$A$8:$G$407,2,FALSE))</f>
        <v/>
      </c>
      <c r="R72" s="34"/>
    </row>
    <row r="73" spans="1:18" ht="15.75" customHeight="1" x14ac:dyDescent="0.15">
      <c r="A73" s="28">
        <v>66</v>
      </c>
      <c r="B73" s="82"/>
      <c r="C73" s="83"/>
      <c r="D73" s="83"/>
      <c r="E73" s="83"/>
      <c r="F73" s="83"/>
      <c r="G73" s="84"/>
      <c r="H73" s="57"/>
      <c r="I73" s="58" t="str">
        <f>IF(H73="","",VLOOKUP(H73,【消去禁止】プルダウンデータ!$A$1:$B$16,2,FALSE))</f>
        <v/>
      </c>
      <c r="J73" s="59"/>
      <c r="K73" s="29" t="str">
        <f>IF(J73="","",VLOOKUP(J73,【消去禁止】プルダウンデータ!$D$2:$E$104,2,FALSE))</f>
        <v/>
      </c>
      <c r="L73" s="30" t="str">
        <f t="shared" si="3"/>
        <v/>
      </c>
      <c r="M73" s="31" t="str">
        <f>IF(L73="","",VLOOKUP(L73,【消去禁止】プルダウンデータ!$F$2:$G$103,2,FALSE))</f>
        <v/>
      </c>
      <c r="N73" s="64"/>
      <c r="O73" s="32" t="str">
        <f t="shared" si="4"/>
        <v/>
      </c>
      <c r="P73" s="67"/>
      <c r="Q73" s="33" t="str">
        <f t="shared" si="5"/>
        <v/>
      </c>
      <c r="R73" s="34"/>
    </row>
    <row r="74" spans="1:18" ht="15.75" customHeight="1" x14ac:dyDescent="0.15">
      <c r="A74" s="28">
        <v>67</v>
      </c>
      <c r="B74" s="82"/>
      <c r="C74" s="83"/>
      <c r="D74" s="83"/>
      <c r="E74" s="83"/>
      <c r="F74" s="83"/>
      <c r="G74" s="84"/>
      <c r="H74" s="57"/>
      <c r="I74" s="58" t="str">
        <f>IF(H74="","",VLOOKUP(H74,【消去禁止】プルダウンデータ!$A$1:$B$16,2,FALSE))</f>
        <v/>
      </c>
      <c r="J74" s="59"/>
      <c r="K74" s="29" t="str">
        <f>IF(J74="","",VLOOKUP(J74,【消去禁止】プルダウンデータ!$D$2:$E$104,2,FALSE))</f>
        <v/>
      </c>
      <c r="L74" s="30" t="str">
        <f t="shared" si="3"/>
        <v/>
      </c>
      <c r="M74" s="31" t="str">
        <f>IF(L74="","",VLOOKUP(L74,【消去禁止】プルダウンデータ!$F$2:$G$103,2,FALSE))</f>
        <v/>
      </c>
      <c r="N74" s="64"/>
      <c r="O74" s="32" t="str">
        <f t="shared" si="4"/>
        <v/>
      </c>
      <c r="P74" s="67"/>
      <c r="Q74" s="33" t="str">
        <f t="shared" si="5"/>
        <v/>
      </c>
      <c r="R74" s="34"/>
    </row>
    <row r="75" spans="1:18" ht="15.75" customHeight="1" x14ac:dyDescent="0.15">
      <c r="A75" s="28">
        <v>68</v>
      </c>
      <c r="B75" s="82"/>
      <c r="C75" s="83"/>
      <c r="D75" s="83"/>
      <c r="E75" s="83"/>
      <c r="F75" s="83"/>
      <c r="G75" s="84"/>
      <c r="H75" s="57"/>
      <c r="I75" s="58" t="str">
        <f>IF(H75="","",VLOOKUP(H75,【消去禁止】プルダウンデータ!$A$1:$B$16,2,FALSE))</f>
        <v/>
      </c>
      <c r="J75" s="59"/>
      <c r="K75" s="29" t="str">
        <f>IF(J75="","",VLOOKUP(J75,【消去禁止】プルダウンデータ!$D$2:$E$104,2,FALSE))</f>
        <v/>
      </c>
      <c r="L75" s="30" t="str">
        <f t="shared" si="3"/>
        <v/>
      </c>
      <c r="M75" s="31" t="str">
        <f>IF(L75="","",VLOOKUP(L75,【消去禁止】プルダウンデータ!$F$2:$G$103,2,FALSE))</f>
        <v/>
      </c>
      <c r="N75" s="64"/>
      <c r="O75" s="32" t="str">
        <f t="shared" si="4"/>
        <v/>
      </c>
      <c r="P75" s="67"/>
      <c r="Q75" s="33" t="str">
        <f t="shared" si="5"/>
        <v/>
      </c>
      <c r="R75" s="34"/>
    </row>
    <row r="76" spans="1:18" ht="15.75" customHeight="1" x14ac:dyDescent="0.15">
      <c r="A76" s="28">
        <v>69</v>
      </c>
      <c r="B76" s="82"/>
      <c r="C76" s="83"/>
      <c r="D76" s="83"/>
      <c r="E76" s="83"/>
      <c r="F76" s="83"/>
      <c r="G76" s="84"/>
      <c r="H76" s="57"/>
      <c r="I76" s="58" t="str">
        <f>IF(H76="","",VLOOKUP(H76,【消去禁止】プルダウンデータ!$A$1:$B$16,2,FALSE))</f>
        <v/>
      </c>
      <c r="J76" s="59"/>
      <c r="K76" s="29" t="str">
        <f>IF(J76="","",VLOOKUP(J76,【消去禁止】プルダウンデータ!$D$2:$E$104,2,FALSE))</f>
        <v/>
      </c>
      <c r="L76" s="30" t="str">
        <f t="shared" si="3"/>
        <v/>
      </c>
      <c r="M76" s="31" t="str">
        <f>IF(L76="","",VLOOKUP(L76,【消去禁止】プルダウンデータ!$F$2:$G$103,2,FALSE))</f>
        <v/>
      </c>
      <c r="N76" s="64"/>
      <c r="O76" s="32" t="str">
        <f t="shared" si="4"/>
        <v/>
      </c>
      <c r="P76" s="67"/>
      <c r="Q76" s="33" t="str">
        <f t="shared" si="5"/>
        <v/>
      </c>
      <c r="R76" s="34"/>
    </row>
    <row r="77" spans="1:18" ht="15.75" customHeight="1" x14ac:dyDescent="0.15">
      <c r="A77" s="28">
        <v>70</v>
      </c>
      <c r="B77" s="82"/>
      <c r="C77" s="83"/>
      <c r="D77" s="83"/>
      <c r="E77" s="83"/>
      <c r="F77" s="83"/>
      <c r="G77" s="84"/>
      <c r="H77" s="57"/>
      <c r="I77" s="58" t="str">
        <f>IF(H77="","",VLOOKUP(H77,【消去禁止】プルダウンデータ!$A$1:$B$16,2,FALSE))</f>
        <v/>
      </c>
      <c r="J77" s="59"/>
      <c r="K77" s="29" t="str">
        <f>IF(J77="","",VLOOKUP(J77,【消去禁止】プルダウンデータ!$D$2:$E$104,2,FALSE))</f>
        <v/>
      </c>
      <c r="L77" s="30" t="str">
        <f t="shared" si="3"/>
        <v/>
      </c>
      <c r="M77" s="31" t="str">
        <f>IF(L77="","",VLOOKUP(L77,【消去禁止】プルダウンデータ!$F$2:$G$103,2,FALSE))</f>
        <v/>
      </c>
      <c r="N77" s="64"/>
      <c r="O77" s="32" t="str">
        <f t="shared" si="4"/>
        <v/>
      </c>
      <c r="P77" s="67"/>
      <c r="Q77" s="33" t="str">
        <f t="shared" si="5"/>
        <v/>
      </c>
      <c r="R77" s="34"/>
    </row>
    <row r="78" spans="1:18" ht="15.75" customHeight="1" x14ac:dyDescent="0.15">
      <c r="A78" s="28">
        <v>71</v>
      </c>
      <c r="B78" s="82"/>
      <c r="C78" s="83"/>
      <c r="D78" s="83"/>
      <c r="E78" s="83"/>
      <c r="F78" s="83"/>
      <c r="G78" s="84"/>
      <c r="H78" s="57"/>
      <c r="I78" s="58" t="str">
        <f>IF(H78="","",VLOOKUP(H78,【消去禁止】プルダウンデータ!$A$1:$B$16,2,FALSE))</f>
        <v/>
      </c>
      <c r="J78" s="59"/>
      <c r="K78" s="29" t="str">
        <f>IF(J78="","",VLOOKUP(J78,【消去禁止】プルダウンデータ!$D$2:$E$104,2,FALSE))</f>
        <v/>
      </c>
      <c r="L78" s="30" t="str">
        <f t="shared" si="3"/>
        <v/>
      </c>
      <c r="M78" s="31" t="str">
        <f>IF(L78="","",VLOOKUP(L78,【消去禁止】プルダウンデータ!$F$2:$G$103,2,FALSE))</f>
        <v/>
      </c>
      <c r="N78" s="64"/>
      <c r="O78" s="32" t="str">
        <f t="shared" si="4"/>
        <v/>
      </c>
      <c r="P78" s="67"/>
      <c r="Q78" s="33" t="str">
        <f t="shared" si="5"/>
        <v/>
      </c>
      <c r="R78" s="34"/>
    </row>
    <row r="79" spans="1:18" ht="15.75" customHeight="1" x14ac:dyDescent="0.15">
      <c r="A79" s="28">
        <v>72</v>
      </c>
      <c r="B79" s="82"/>
      <c r="C79" s="83"/>
      <c r="D79" s="83"/>
      <c r="E79" s="83"/>
      <c r="F79" s="83"/>
      <c r="G79" s="84"/>
      <c r="H79" s="57"/>
      <c r="I79" s="58" t="str">
        <f>IF(H79="","",VLOOKUP(H79,【消去禁止】プルダウンデータ!$A$1:$B$16,2,FALSE))</f>
        <v/>
      </c>
      <c r="J79" s="59"/>
      <c r="K79" s="29" t="str">
        <f>IF(J79="","",VLOOKUP(J79,【消去禁止】プルダウンデータ!$D$2:$E$104,2,FALSE))</f>
        <v/>
      </c>
      <c r="L79" s="30" t="str">
        <f t="shared" si="3"/>
        <v/>
      </c>
      <c r="M79" s="31" t="str">
        <f>IF(L79="","",VLOOKUP(L79,【消去禁止】プルダウンデータ!$F$2:$G$103,2,FALSE))</f>
        <v/>
      </c>
      <c r="N79" s="64"/>
      <c r="O79" s="32" t="str">
        <f t="shared" si="4"/>
        <v/>
      </c>
      <c r="P79" s="67"/>
      <c r="Q79" s="33" t="str">
        <f t="shared" si="5"/>
        <v/>
      </c>
      <c r="R79" s="34"/>
    </row>
    <row r="80" spans="1:18" ht="15.75" customHeight="1" x14ac:dyDescent="0.15">
      <c r="A80" s="28">
        <v>73</v>
      </c>
      <c r="B80" s="82"/>
      <c r="C80" s="83"/>
      <c r="D80" s="83"/>
      <c r="E80" s="83"/>
      <c r="F80" s="83"/>
      <c r="G80" s="84"/>
      <c r="H80" s="57"/>
      <c r="I80" s="58" t="str">
        <f>IF(H80="","",VLOOKUP(H80,【消去禁止】プルダウンデータ!$A$1:$B$16,2,FALSE))</f>
        <v/>
      </c>
      <c r="J80" s="59"/>
      <c r="K80" s="29" t="str">
        <f>IF(J80="","",VLOOKUP(J80,【消去禁止】プルダウンデータ!$D$2:$E$104,2,FALSE))</f>
        <v/>
      </c>
      <c r="L80" s="30" t="str">
        <f t="shared" si="3"/>
        <v/>
      </c>
      <c r="M80" s="31" t="str">
        <f>IF(L80="","",VLOOKUP(L80,【消去禁止】プルダウンデータ!$F$2:$G$103,2,FALSE))</f>
        <v/>
      </c>
      <c r="N80" s="64"/>
      <c r="O80" s="32" t="str">
        <f t="shared" si="4"/>
        <v/>
      </c>
      <c r="P80" s="67"/>
      <c r="Q80" s="33" t="str">
        <f t="shared" si="5"/>
        <v/>
      </c>
      <c r="R80" s="34"/>
    </row>
    <row r="81" spans="1:18" ht="15.75" customHeight="1" x14ac:dyDescent="0.15">
      <c r="A81" s="28">
        <v>74</v>
      </c>
      <c r="B81" s="82"/>
      <c r="C81" s="83"/>
      <c r="D81" s="83"/>
      <c r="E81" s="83"/>
      <c r="F81" s="83"/>
      <c r="G81" s="84"/>
      <c r="H81" s="57"/>
      <c r="I81" s="58" t="str">
        <f>IF(H81="","",VLOOKUP(H81,【消去禁止】プルダウンデータ!$A$1:$B$16,2,FALSE))</f>
        <v/>
      </c>
      <c r="J81" s="59"/>
      <c r="K81" s="29" t="str">
        <f>IF(J81="","",VLOOKUP(J81,【消去禁止】プルダウンデータ!$D$2:$E$104,2,FALSE))</f>
        <v/>
      </c>
      <c r="L81" s="30" t="str">
        <f t="shared" si="3"/>
        <v/>
      </c>
      <c r="M81" s="31" t="str">
        <f>IF(L81="","",VLOOKUP(L81,【消去禁止】プルダウンデータ!$F$2:$G$103,2,FALSE))</f>
        <v/>
      </c>
      <c r="N81" s="64"/>
      <c r="O81" s="32" t="str">
        <f t="shared" si="4"/>
        <v/>
      </c>
      <c r="P81" s="67"/>
      <c r="Q81" s="33" t="str">
        <f t="shared" si="5"/>
        <v/>
      </c>
      <c r="R81" s="34"/>
    </row>
    <row r="82" spans="1:18" ht="15.75" customHeight="1" x14ac:dyDescent="0.15">
      <c r="A82" s="28">
        <v>75</v>
      </c>
      <c r="B82" s="82"/>
      <c r="C82" s="83"/>
      <c r="D82" s="83"/>
      <c r="E82" s="83"/>
      <c r="F82" s="83"/>
      <c r="G82" s="84"/>
      <c r="H82" s="57"/>
      <c r="I82" s="58" t="str">
        <f>IF(H82="","",VLOOKUP(H82,【消去禁止】プルダウンデータ!$A$1:$B$16,2,FALSE))</f>
        <v/>
      </c>
      <c r="J82" s="59"/>
      <c r="K82" s="29" t="str">
        <f>IF(J82="","",VLOOKUP(J82,【消去禁止】プルダウンデータ!$D$2:$E$104,2,FALSE))</f>
        <v/>
      </c>
      <c r="L82" s="30" t="str">
        <f t="shared" si="3"/>
        <v/>
      </c>
      <c r="M82" s="31" t="str">
        <f>IF(L82="","",VLOOKUP(L82,【消去禁止】プルダウンデータ!$F$2:$G$103,2,FALSE))</f>
        <v/>
      </c>
      <c r="N82" s="64"/>
      <c r="O82" s="32" t="str">
        <f t="shared" si="4"/>
        <v/>
      </c>
      <c r="P82" s="67"/>
      <c r="Q82" s="33" t="str">
        <f t="shared" si="5"/>
        <v/>
      </c>
      <c r="R82" s="34"/>
    </row>
    <row r="83" spans="1:18" ht="15.75" customHeight="1" x14ac:dyDescent="0.15">
      <c r="A83" s="28">
        <v>76</v>
      </c>
      <c r="B83" s="82"/>
      <c r="C83" s="83"/>
      <c r="D83" s="83"/>
      <c r="E83" s="83"/>
      <c r="F83" s="83"/>
      <c r="G83" s="84"/>
      <c r="H83" s="57"/>
      <c r="I83" s="58" t="str">
        <f>IF(H83="","",VLOOKUP(H83,【消去禁止】プルダウンデータ!$A$1:$B$16,2,FALSE))</f>
        <v/>
      </c>
      <c r="J83" s="59"/>
      <c r="K83" s="29" t="str">
        <f>IF(J83="","",VLOOKUP(J83,【消去禁止】プルダウンデータ!$D$2:$E$104,2,FALSE))</f>
        <v/>
      </c>
      <c r="L83" s="30" t="str">
        <f t="shared" si="3"/>
        <v/>
      </c>
      <c r="M83" s="31" t="str">
        <f>IF(L83="","",VLOOKUP(L83,【消去禁止】プルダウンデータ!$F$2:$G$103,2,FALSE))</f>
        <v/>
      </c>
      <c r="N83" s="64"/>
      <c r="O83" s="32" t="str">
        <f t="shared" si="4"/>
        <v/>
      </c>
      <c r="P83" s="67"/>
      <c r="Q83" s="33" t="str">
        <f t="shared" si="5"/>
        <v/>
      </c>
      <c r="R83" s="34"/>
    </row>
    <row r="84" spans="1:18" ht="15.75" customHeight="1" x14ac:dyDescent="0.15">
      <c r="A84" s="28">
        <v>77</v>
      </c>
      <c r="B84" s="82"/>
      <c r="C84" s="83"/>
      <c r="D84" s="83"/>
      <c r="E84" s="83"/>
      <c r="F84" s="83"/>
      <c r="G84" s="84"/>
      <c r="H84" s="57"/>
      <c r="I84" s="58" t="str">
        <f>IF(H84="","",VLOOKUP(H84,【消去禁止】プルダウンデータ!$A$1:$B$16,2,FALSE))</f>
        <v/>
      </c>
      <c r="J84" s="59"/>
      <c r="K84" s="29" t="str">
        <f>IF(J84="","",VLOOKUP(J84,【消去禁止】プルダウンデータ!$D$2:$E$104,2,FALSE))</f>
        <v/>
      </c>
      <c r="L84" s="30" t="str">
        <f t="shared" si="3"/>
        <v/>
      </c>
      <c r="M84" s="31" t="str">
        <f>IF(L84="","",VLOOKUP(L84,【消去禁止】プルダウンデータ!$F$2:$G$103,2,FALSE))</f>
        <v/>
      </c>
      <c r="N84" s="64"/>
      <c r="O84" s="32" t="str">
        <f t="shared" si="4"/>
        <v/>
      </c>
      <c r="P84" s="67"/>
      <c r="Q84" s="33" t="str">
        <f t="shared" si="5"/>
        <v/>
      </c>
      <c r="R84" s="34"/>
    </row>
    <row r="85" spans="1:18" ht="15.75" customHeight="1" x14ac:dyDescent="0.15">
      <c r="A85" s="28">
        <v>78</v>
      </c>
      <c r="B85" s="82"/>
      <c r="C85" s="83"/>
      <c r="D85" s="83"/>
      <c r="E85" s="83"/>
      <c r="F85" s="83"/>
      <c r="G85" s="84"/>
      <c r="H85" s="57"/>
      <c r="I85" s="58" t="str">
        <f>IF(H85="","",VLOOKUP(H85,【消去禁止】プルダウンデータ!$A$1:$B$16,2,FALSE))</f>
        <v/>
      </c>
      <c r="J85" s="59"/>
      <c r="K85" s="29" t="str">
        <f>IF(J85="","",VLOOKUP(J85,【消去禁止】プルダウンデータ!$D$2:$E$104,2,FALSE))</f>
        <v/>
      </c>
      <c r="L85" s="30" t="str">
        <f t="shared" si="3"/>
        <v/>
      </c>
      <c r="M85" s="31" t="str">
        <f>IF(L85="","",VLOOKUP(L85,【消去禁止】プルダウンデータ!$F$2:$G$103,2,FALSE))</f>
        <v/>
      </c>
      <c r="N85" s="64"/>
      <c r="O85" s="32" t="str">
        <f t="shared" si="4"/>
        <v/>
      </c>
      <c r="P85" s="67"/>
      <c r="Q85" s="33" t="str">
        <f t="shared" si="5"/>
        <v/>
      </c>
      <c r="R85" s="34"/>
    </row>
    <row r="86" spans="1:18" ht="15.75" customHeight="1" x14ac:dyDescent="0.15">
      <c r="A86" s="28">
        <v>79</v>
      </c>
      <c r="B86" s="82"/>
      <c r="C86" s="83"/>
      <c r="D86" s="83"/>
      <c r="E86" s="83"/>
      <c r="F86" s="83"/>
      <c r="G86" s="84"/>
      <c r="H86" s="57"/>
      <c r="I86" s="58" t="str">
        <f>IF(H86="","",VLOOKUP(H86,【消去禁止】プルダウンデータ!$A$1:$B$16,2,FALSE))</f>
        <v/>
      </c>
      <c r="J86" s="59"/>
      <c r="K86" s="29" t="str">
        <f>IF(J86="","",VLOOKUP(J86,【消去禁止】プルダウンデータ!$D$2:$E$104,2,FALSE))</f>
        <v/>
      </c>
      <c r="L86" s="30" t="str">
        <f t="shared" si="3"/>
        <v/>
      </c>
      <c r="M86" s="31" t="str">
        <f>IF(L86="","",VLOOKUP(L86,【消去禁止】プルダウンデータ!$F$2:$G$103,2,FALSE))</f>
        <v/>
      </c>
      <c r="N86" s="64"/>
      <c r="O86" s="32" t="str">
        <f t="shared" si="4"/>
        <v/>
      </c>
      <c r="P86" s="67"/>
      <c r="Q86" s="33" t="str">
        <f t="shared" si="5"/>
        <v/>
      </c>
      <c r="R86" s="34"/>
    </row>
    <row r="87" spans="1:18" ht="15.75" customHeight="1" x14ac:dyDescent="0.15">
      <c r="A87" s="28">
        <v>80</v>
      </c>
      <c r="B87" s="82"/>
      <c r="C87" s="83"/>
      <c r="D87" s="83"/>
      <c r="E87" s="83"/>
      <c r="F87" s="83"/>
      <c r="G87" s="84"/>
      <c r="H87" s="57"/>
      <c r="I87" s="58" t="str">
        <f>IF(H87="","",VLOOKUP(H87,【消去禁止】プルダウンデータ!$A$1:$B$16,2,FALSE))</f>
        <v/>
      </c>
      <c r="J87" s="59"/>
      <c r="K87" s="29" t="str">
        <f>IF(J87="","",VLOOKUP(J87,【消去禁止】プルダウンデータ!$D$2:$E$104,2,FALSE))</f>
        <v/>
      </c>
      <c r="L87" s="30" t="str">
        <f t="shared" si="3"/>
        <v/>
      </c>
      <c r="M87" s="31" t="str">
        <f>IF(L87="","",VLOOKUP(L87,【消去禁止】プルダウンデータ!$F$2:$G$103,2,FALSE))</f>
        <v/>
      </c>
      <c r="N87" s="64"/>
      <c r="O87" s="32" t="str">
        <f t="shared" si="4"/>
        <v/>
      </c>
      <c r="P87" s="67"/>
      <c r="Q87" s="33" t="str">
        <f t="shared" si="5"/>
        <v/>
      </c>
      <c r="R87" s="34"/>
    </row>
    <row r="88" spans="1:18" ht="15.75" customHeight="1" x14ac:dyDescent="0.15">
      <c r="A88" s="28">
        <v>81</v>
      </c>
      <c r="B88" s="82"/>
      <c r="C88" s="83"/>
      <c r="D88" s="83"/>
      <c r="E88" s="83"/>
      <c r="F88" s="83"/>
      <c r="G88" s="84"/>
      <c r="H88" s="57"/>
      <c r="I88" s="58" t="str">
        <f>IF(H88="","",VLOOKUP(H88,【消去禁止】プルダウンデータ!$A$1:$B$16,2,FALSE))</f>
        <v/>
      </c>
      <c r="J88" s="59"/>
      <c r="K88" s="29" t="str">
        <f>IF(J88="","",VLOOKUP(J88,【消去禁止】プルダウンデータ!$D$2:$E$104,2,FALSE))</f>
        <v/>
      </c>
      <c r="L88" s="30" t="str">
        <f t="shared" si="3"/>
        <v/>
      </c>
      <c r="M88" s="31" t="str">
        <f>IF(L88="","",VLOOKUP(L88,【消去禁止】プルダウンデータ!$F$2:$G$103,2,FALSE))</f>
        <v/>
      </c>
      <c r="N88" s="64"/>
      <c r="O88" s="32" t="str">
        <f t="shared" si="4"/>
        <v/>
      </c>
      <c r="P88" s="67"/>
      <c r="Q88" s="33" t="str">
        <f t="shared" si="5"/>
        <v/>
      </c>
      <c r="R88" s="34"/>
    </row>
    <row r="89" spans="1:18" ht="15.75" customHeight="1" x14ac:dyDescent="0.15">
      <c r="A89" s="28">
        <v>82</v>
      </c>
      <c r="B89" s="82"/>
      <c r="C89" s="83"/>
      <c r="D89" s="83"/>
      <c r="E89" s="83"/>
      <c r="F89" s="83"/>
      <c r="G89" s="84"/>
      <c r="H89" s="57"/>
      <c r="I89" s="58" t="str">
        <f>IF(H89="","",VLOOKUP(H89,【消去禁止】プルダウンデータ!$A$1:$B$16,2,FALSE))</f>
        <v/>
      </c>
      <c r="J89" s="59"/>
      <c r="K89" s="29" t="str">
        <f>IF(J89="","",VLOOKUP(J89,【消去禁止】プルダウンデータ!$D$2:$E$104,2,FALSE))</f>
        <v/>
      </c>
      <c r="L89" s="30" t="str">
        <f t="shared" si="3"/>
        <v/>
      </c>
      <c r="M89" s="31" t="str">
        <f>IF(L89="","",VLOOKUP(L89,【消去禁止】プルダウンデータ!$F$2:$G$103,2,FALSE))</f>
        <v/>
      </c>
      <c r="N89" s="64"/>
      <c r="O89" s="32" t="str">
        <f t="shared" si="4"/>
        <v/>
      </c>
      <c r="P89" s="67"/>
      <c r="Q89" s="33" t="str">
        <f t="shared" si="5"/>
        <v/>
      </c>
      <c r="R89" s="34"/>
    </row>
    <row r="90" spans="1:18" ht="15.75" customHeight="1" x14ac:dyDescent="0.15">
      <c r="A90" s="28">
        <v>83</v>
      </c>
      <c r="B90" s="82"/>
      <c r="C90" s="83"/>
      <c r="D90" s="83"/>
      <c r="E90" s="83"/>
      <c r="F90" s="83"/>
      <c r="G90" s="84"/>
      <c r="H90" s="57"/>
      <c r="I90" s="58" t="str">
        <f>IF(H90="","",VLOOKUP(H90,【消去禁止】プルダウンデータ!$A$1:$B$16,2,FALSE))</f>
        <v/>
      </c>
      <c r="J90" s="59"/>
      <c r="K90" s="29" t="str">
        <f>IF(J90="","",VLOOKUP(J90,【消去禁止】プルダウンデータ!$D$2:$E$104,2,FALSE))</f>
        <v/>
      </c>
      <c r="L90" s="30" t="str">
        <f t="shared" si="3"/>
        <v/>
      </c>
      <c r="M90" s="31" t="str">
        <f>IF(L90="","",VLOOKUP(L90,【消去禁止】プルダウンデータ!$F$2:$G$103,2,FALSE))</f>
        <v/>
      </c>
      <c r="N90" s="64"/>
      <c r="O90" s="32" t="str">
        <f t="shared" si="4"/>
        <v/>
      </c>
      <c r="P90" s="67"/>
      <c r="Q90" s="33" t="str">
        <f t="shared" si="5"/>
        <v/>
      </c>
      <c r="R90" s="34"/>
    </row>
    <row r="91" spans="1:18" ht="15.75" customHeight="1" x14ac:dyDescent="0.15">
      <c r="A91" s="28">
        <v>84</v>
      </c>
      <c r="B91" s="82"/>
      <c r="C91" s="83"/>
      <c r="D91" s="83"/>
      <c r="E91" s="83"/>
      <c r="F91" s="83"/>
      <c r="G91" s="84"/>
      <c r="H91" s="57"/>
      <c r="I91" s="58" t="str">
        <f>IF(H91="","",VLOOKUP(H91,【消去禁止】プルダウンデータ!$A$1:$B$16,2,FALSE))</f>
        <v/>
      </c>
      <c r="J91" s="59"/>
      <c r="K91" s="29" t="str">
        <f>IF(J91="","",VLOOKUP(J91,【消去禁止】プルダウンデータ!$D$2:$E$104,2,FALSE))</f>
        <v/>
      </c>
      <c r="L91" s="30" t="str">
        <f t="shared" si="3"/>
        <v/>
      </c>
      <c r="M91" s="31" t="str">
        <f>IF(L91="","",VLOOKUP(L91,【消去禁止】プルダウンデータ!$F$2:$G$103,2,FALSE))</f>
        <v/>
      </c>
      <c r="N91" s="64"/>
      <c r="O91" s="32" t="str">
        <f t="shared" si="4"/>
        <v/>
      </c>
      <c r="P91" s="67"/>
      <c r="Q91" s="33" t="str">
        <f t="shared" si="5"/>
        <v/>
      </c>
      <c r="R91" s="34"/>
    </row>
    <row r="92" spans="1:18" ht="15.75" customHeight="1" x14ac:dyDescent="0.15">
      <c r="A92" s="28">
        <v>85</v>
      </c>
      <c r="B92" s="82"/>
      <c r="C92" s="83"/>
      <c r="D92" s="83"/>
      <c r="E92" s="83"/>
      <c r="F92" s="83"/>
      <c r="G92" s="84"/>
      <c r="H92" s="57"/>
      <c r="I92" s="58" t="str">
        <f>IF(H92="","",VLOOKUP(H92,【消去禁止】プルダウンデータ!$A$1:$B$16,2,FALSE))</f>
        <v/>
      </c>
      <c r="J92" s="59"/>
      <c r="K92" s="29" t="str">
        <f>IF(J92="","",VLOOKUP(J92,【消去禁止】プルダウンデータ!$D$2:$E$104,2,FALSE))</f>
        <v/>
      </c>
      <c r="L92" s="30" t="str">
        <f t="shared" si="3"/>
        <v/>
      </c>
      <c r="M92" s="31" t="str">
        <f>IF(L92="","",VLOOKUP(L92,【消去禁止】プルダウンデータ!$F$2:$G$103,2,FALSE))</f>
        <v/>
      </c>
      <c r="N92" s="64"/>
      <c r="O92" s="32" t="str">
        <f t="shared" si="4"/>
        <v/>
      </c>
      <c r="P92" s="67"/>
      <c r="Q92" s="33" t="str">
        <f t="shared" si="5"/>
        <v/>
      </c>
      <c r="R92" s="34"/>
    </row>
    <row r="93" spans="1:18" ht="15.75" customHeight="1" x14ac:dyDescent="0.15">
      <c r="A93" s="28">
        <v>86</v>
      </c>
      <c r="B93" s="82"/>
      <c r="C93" s="83"/>
      <c r="D93" s="83"/>
      <c r="E93" s="83"/>
      <c r="F93" s="83"/>
      <c r="G93" s="84"/>
      <c r="H93" s="57"/>
      <c r="I93" s="58" t="str">
        <f>IF(H93="","",VLOOKUP(H93,【消去禁止】プルダウンデータ!$A$1:$B$16,2,FALSE))</f>
        <v/>
      </c>
      <c r="J93" s="59"/>
      <c r="K93" s="29" t="str">
        <f>IF(J93="","",VLOOKUP(J93,【消去禁止】プルダウンデータ!$D$2:$E$104,2,FALSE))</f>
        <v/>
      </c>
      <c r="L93" s="30" t="str">
        <f t="shared" si="3"/>
        <v/>
      </c>
      <c r="M93" s="31" t="str">
        <f>IF(L93="","",VLOOKUP(L93,【消去禁止】プルダウンデータ!$F$2:$G$103,2,FALSE))</f>
        <v/>
      </c>
      <c r="N93" s="64"/>
      <c r="O93" s="32" t="str">
        <f t="shared" si="4"/>
        <v/>
      </c>
      <c r="P93" s="67"/>
      <c r="Q93" s="33" t="str">
        <f t="shared" si="5"/>
        <v/>
      </c>
      <c r="R93" s="34"/>
    </row>
    <row r="94" spans="1:18" ht="15.75" customHeight="1" x14ac:dyDescent="0.15">
      <c r="A94" s="28">
        <v>87</v>
      </c>
      <c r="B94" s="82"/>
      <c r="C94" s="83"/>
      <c r="D94" s="83"/>
      <c r="E94" s="83"/>
      <c r="F94" s="83"/>
      <c r="G94" s="84"/>
      <c r="H94" s="57"/>
      <c r="I94" s="58" t="str">
        <f>IF(H94="","",VLOOKUP(H94,【消去禁止】プルダウンデータ!$A$1:$B$16,2,FALSE))</f>
        <v/>
      </c>
      <c r="J94" s="59"/>
      <c r="K94" s="29" t="str">
        <f>IF(J94="","",VLOOKUP(J94,【消去禁止】プルダウンデータ!$D$2:$E$104,2,FALSE))</f>
        <v/>
      </c>
      <c r="L94" s="30" t="str">
        <f t="shared" si="3"/>
        <v/>
      </c>
      <c r="M94" s="31" t="str">
        <f>IF(L94="","",VLOOKUP(L94,【消去禁止】プルダウンデータ!$F$2:$G$103,2,FALSE))</f>
        <v/>
      </c>
      <c r="N94" s="64"/>
      <c r="O94" s="32" t="str">
        <f t="shared" si="4"/>
        <v/>
      </c>
      <c r="P94" s="67"/>
      <c r="Q94" s="33" t="str">
        <f t="shared" si="5"/>
        <v/>
      </c>
      <c r="R94" s="34"/>
    </row>
    <row r="95" spans="1:18" ht="15.75" customHeight="1" x14ac:dyDescent="0.15">
      <c r="A95" s="28">
        <v>88</v>
      </c>
      <c r="B95" s="82"/>
      <c r="C95" s="83"/>
      <c r="D95" s="83"/>
      <c r="E95" s="83"/>
      <c r="F95" s="83"/>
      <c r="G95" s="84"/>
      <c r="H95" s="57"/>
      <c r="I95" s="58" t="str">
        <f>IF(H95="","",VLOOKUP(H95,【消去禁止】プルダウンデータ!$A$1:$B$16,2,FALSE))</f>
        <v/>
      </c>
      <c r="J95" s="59"/>
      <c r="K95" s="29" t="str">
        <f>IF(J95="","",VLOOKUP(J95,【消去禁止】プルダウンデータ!$D$2:$E$104,2,FALSE))</f>
        <v/>
      </c>
      <c r="L95" s="30" t="str">
        <f t="shared" si="3"/>
        <v/>
      </c>
      <c r="M95" s="31" t="str">
        <f>IF(L95="","",VLOOKUP(L95,【消去禁止】プルダウンデータ!$F$2:$G$103,2,FALSE))</f>
        <v/>
      </c>
      <c r="N95" s="64"/>
      <c r="O95" s="32" t="str">
        <f t="shared" si="4"/>
        <v/>
      </c>
      <c r="P95" s="67"/>
      <c r="Q95" s="33" t="str">
        <f t="shared" si="5"/>
        <v/>
      </c>
      <c r="R95" s="34"/>
    </row>
    <row r="96" spans="1:18" ht="15.75" customHeight="1" x14ac:dyDescent="0.15">
      <c r="A96" s="28">
        <v>89</v>
      </c>
      <c r="B96" s="82"/>
      <c r="C96" s="83"/>
      <c r="D96" s="83"/>
      <c r="E96" s="83"/>
      <c r="F96" s="83"/>
      <c r="G96" s="84"/>
      <c r="H96" s="57"/>
      <c r="I96" s="58" t="str">
        <f>IF(H96="","",VLOOKUP(H96,【消去禁止】プルダウンデータ!$A$1:$B$16,2,FALSE))</f>
        <v/>
      </c>
      <c r="J96" s="59"/>
      <c r="K96" s="29" t="str">
        <f>IF(J96="","",VLOOKUP(J96,【消去禁止】プルダウンデータ!$D$2:$E$104,2,FALSE))</f>
        <v/>
      </c>
      <c r="L96" s="30" t="str">
        <f t="shared" si="3"/>
        <v/>
      </c>
      <c r="M96" s="31" t="str">
        <f>IF(L96="","",VLOOKUP(L96,【消去禁止】プルダウンデータ!$F$2:$G$103,2,FALSE))</f>
        <v/>
      </c>
      <c r="N96" s="64"/>
      <c r="O96" s="32" t="str">
        <f t="shared" si="4"/>
        <v/>
      </c>
      <c r="P96" s="67"/>
      <c r="Q96" s="33" t="str">
        <f t="shared" si="5"/>
        <v/>
      </c>
      <c r="R96" s="34"/>
    </row>
    <row r="97" spans="1:18" ht="15.75" customHeight="1" x14ac:dyDescent="0.15">
      <c r="A97" s="28">
        <v>90</v>
      </c>
      <c r="B97" s="82"/>
      <c r="C97" s="83"/>
      <c r="D97" s="83"/>
      <c r="E97" s="83"/>
      <c r="F97" s="83"/>
      <c r="G97" s="84"/>
      <c r="H97" s="57"/>
      <c r="I97" s="58" t="str">
        <f>IF(H97="","",VLOOKUP(H97,【消去禁止】プルダウンデータ!$A$1:$B$16,2,FALSE))</f>
        <v/>
      </c>
      <c r="J97" s="59"/>
      <c r="K97" s="29" t="str">
        <f>IF(J97="","",VLOOKUP(J97,【消去禁止】プルダウンデータ!$D$2:$E$104,2,FALSE))</f>
        <v/>
      </c>
      <c r="L97" s="30" t="str">
        <f t="shared" si="3"/>
        <v/>
      </c>
      <c r="M97" s="31" t="str">
        <f>IF(L97="","",VLOOKUP(L97,【消去禁止】プルダウンデータ!$F$2:$G$103,2,FALSE))</f>
        <v/>
      </c>
      <c r="N97" s="64"/>
      <c r="O97" s="32" t="str">
        <f t="shared" si="4"/>
        <v/>
      </c>
      <c r="P97" s="67"/>
      <c r="Q97" s="33" t="str">
        <f t="shared" si="5"/>
        <v/>
      </c>
      <c r="R97" s="34"/>
    </row>
    <row r="98" spans="1:18" ht="15.75" customHeight="1" x14ac:dyDescent="0.15">
      <c r="A98" s="28">
        <v>91</v>
      </c>
      <c r="B98" s="82"/>
      <c r="C98" s="83"/>
      <c r="D98" s="83"/>
      <c r="E98" s="83"/>
      <c r="F98" s="83"/>
      <c r="G98" s="84"/>
      <c r="H98" s="57"/>
      <c r="I98" s="58" t="str">
        <f>IF(H98="","",VLOOKUP(H98,【消去禁止】プルダウンデータ!$A$1:$B$16,2,FALSE))</f>
        <v/>
      </c>
      <c r="J98" s="59"/>
      <c r="K98" s="29" t="str">
        <f>IF(J98="","",VLOOKUP(J98,【消去禁止】プルダウンデータ!$D$2:$E$104,2,FALSE))</f>
        <v/>
      </c>
      <c r="L98" s="30" t="str">
        <f t="shared" si="3"/>
        <v/>
      </c>
      <c r="M98" s="31" t="str">
        <f>IF(L98="","",VLOOKUP(L98,【消去禁止】プルダウンデータ!$F$2:$G$103,2,FALSE))</f>
        <v/>
      </c>
      <c r="N98" s="64"/>
      <c r="O98" s="32" t="str">
        <f t="shared" si="4"/>
        <v/>
      </c>
      <c r="P98" s="67"/>
      <c r="Q98" s="33" t="str">
        <f t="shared" si="5"/>
        <v/>
      </c>
      <c r="R98" s="34"/>
    </row>
    <row r="99" spans="1:18" ht="15.75" customHeight="1" x14ac:dyDescent="0.15">
      <c r="A99" s="28">
        <v>92</v>
      </c>
      <c r="B99" s="82"/>
      <c r="C99" s="83"/>
      <c r="D99" s="83"/>
      <c r="E99" s="83"/>
      <c r="F99" s="83"/>
      <c r="G99" s="84"/>
      <c r="H99" s="57"/>
      <c r="I99" s="58" t="str">
        <f>IF(H99="","",VLOOKUP(H99,【消去禁止】プルダウンデータ!$A$1:$B$16,2,FALSE))</f>
        <v/>
      </c>
      <c r="J99" s="59"/>
      <c r="K99" s="29" t="str">
        <f>IF(J99="","",VLOOKUP(J99,【消去禁止】プルダウンデータ!$D$2:$E$104,2,FALSE))</f>
        <v/>
      </c>
      <c r="L99" s="30" t="str">
        <f t="shared" si="3"/>
        <v/>
      </c>
      <c r="M99" s="31" t="str">
        <f>IF(L99="","",VLOOKUP(L99,【消去禁止】プルダウンデータ!$F$2:$G$103,2,FALSE))</f>
        <v/>
      </c>
      <c r="N99" s="64"/>
      <c r="O99" s="32" t="str">
        <f t="shared" si="4"/>
        <v/>
      </c>
      <c r="P99" s="67"/>
      <c r="Q99" s="33" t="str">
        <f t="shared" si="5"/>
        <v/>
      </c>
      <c r="R99" s="34"/>
    </row>
    <row r="100" spans="1:18" ht="15.75" customHeight="1" x14ac:dyDescent="0.15">
      <c r="A100" s="28">
        <v>93</v>
      </c>
      <c r="B100" s="82"/>
      <c r="C100" s="83"/>
      <c r="D100" s="83"/>
      <c r="E100" s="83"/>
      <c r="F100" s="83"/>
      <c r="G100" s="84"/>
      <c r="H100" s="57"/>
      <c r="I100" s="58" t="str">
        <f>IF(H100="","",VLOOKUP(H100,【消去禁止】プルダウンデータ!$A$1:$B$16,2,FALSE))</f>
        <v/>
      </c>
      <c r="J100" s="59"/>
      <c r="K100" s="29" t="str">
        <f>IF(J100="","",VLOOKUP(J100,【消去禁止】プルダウンデータ!$D$2:$E$104,2,FALSE))</f>
        <v/>
      </c>
      <c r="L100" s="30" t="str">
        <f t="shared" si="3"/>
        <v/>
      </c>
      <c r="M100" s="31" t="str">
        <f>IF(L100="","",VLOOKUP(L100,【消去禁止】プルダウンデータ!$F$2:$G$103,2,FALSE))</f>
        <v/>
      </c>
      <c r="N100" s="64"/>
      <c r="O100" s="32" t="str">
        <f t="shared" si="4"/>
        <v/>
      </c>
      <c r="P100" s="67"/>
      <c r="Q100" s="33" t="str">
        <f t="shared" si="5"/>
        <v/>
      </c>
      <c r="R100" s="34"/>
    </row>
    <row r="101" spans="1:18" ht="15.75" customHeight="1" x14ac:dyDescent="0.15">
      <c r="A101" s="28">
        <v>94</v>
      </c>
      <c r="B101" s="82"/>
      <c r="C101" s="83"/>
      <c r="D101" s="83"/>
      <c r="E101" s="83"/>
      <c r="F101" s="83"/>
      <c r="G101" s="84"/>
      <c r="H101" s="57"/>
      <c r="I101" s="58" t="str">
        <f>IF(H101="","",VLOOKUP(H101,【消去禁止】プルダウンデータ!$A$1:$B$16,2,FALSE))</f>
        <v/>
      </c>
      <c r="J101" s="59"/>
      <c r="K101" s="29" t="str">
        <f>IF(J101="","",VLOOKUP(J101,【消去禁止】プルダウンデータ!$D$2:$E$104,2,FALSE))</f>
        <v/>
      </c>
      <c r="L101" s="30" t="str">
        <f t="shared" si="3"/>
        <v/>
      </c>
      <c r="M101" s="31" t="str">
        <f>IF(L101="","",VLOOKUP(L101,【消去禁止】プルダウンデータ!$F$2:$G$103,2,FALSE))</f>
        <v/>
      </c>
      <c r="N101" s="64"/>
      <c r="O101" s="32" t="str">
        <f t="shared" si="4"/>
        <v/>
      </c>
      <c r="P101" s="67"/>
      <c r="Q101" s="33" t="str">
        <f t="shared" si="5"/>
        <v/>
      </c>
      <c r="R101" s="34"/>
    </row>
    <row r="102" spans="1:18" ht="15.75" customHeight="1" x14ac:dyDescent="0.15">
      <c r="A102" s="28">
        <v>95</v>
      </c>
      <c r="B102" s="82"/>
      <c r="C102" s="83"/>
      <c r="D102" s="83"/>
      <c r="E102" s="83"/>
      <c r="F102" s="83"/>
      <c r="G102" s="84"/>
      <c r="H102" s="57"/>
      <c r="I102" s="58" t="str">
        <f>IF(H102="","",VLOOKUP(H102,【消去禁止】プルダウンデータ!$A$1:$B$16,2,FALSE))</f>
        <v/>
      </c>
      <c r="J102" s="59"/>
      <c r="K102" s="29" t="str">
        <f>IF(J102="","",VLOOKUP(J102,【消去禁止】プルダウンデータ!$D$2:$E$104,2,FALSE))</f>
        <v/>
      </c>
      <c r="L102" s="30" t="str">
        <f t="shared" si="3"/>
        <v/>
      </c>
      <c r="M102" s="31" t="str">
        <f>IF(L102="","",VLOOKUP(L102,【消去禁止】プルダウンデータ!$F$2:$G$103,2,FALSE))</f>
        <v/>
      </c>
      <c r="N102" s="64"/>
      <c r="O102" s="32" t="str">
        <f t="shared" si="4"/>
        <v/>
      </c>
      <c r="P102" s="67"/>
      <c r="Q102" s="33" t="str">
        <f t="shared" si="5"/>
        <v/>
      </c>
      <c r="R102" s="34"/>
    </row>
    <row r="103" spans="1:18" ht="15.75" customHeight="1" x14ac:dyDescent="0.15">
      <c r="A103" s="28">
        <v>96</v>
      </c>
      <c r="B103" s="82"/>
      <c r="C103" s="83"/>
      <c r="D103" s="83"/>
      <c r="E103" s="83"/>
      <c r="F103" s="83"/>
      <c r="G103" s="84"/>
      <c r="H103" s="57"/>
      <c r="I103" s="58" t="str">
        <f>IF(H103="","",VLOOKUP(H103,【消去禁止】プルダウンデータ!$A$1:$B$16,2,FALSE))</f>
        <v/>
      </c>
      <c r="J103" s="59"/>
      <c r="K103" s="29" t="str">
        <f>IF(J103="","",VLOOKUP(J103,【消去禁止】プルダウンデータ!$D$2:$E$104,2,FALSE))</f>
        <v/>
      </c>
      <c r="L103" s="30" t="str">
        <f t="shared" si="3"/>
        <v/>
      </c>
      <c r="M103" s="31" t="str">
        <f>IF(L103="","",VLOOKUP(L103,【消去禁止】プルダウンデータ!$F$2:$G$103,2,FALSE))</f>
        <v/>
      </c>
      <c r="N103" s="64"/>
      <c r="O103" s="32" t="str">
        <f t="shared" si="4"/>
        <v/>
      </c>
      <c r="P103" s="67"/>
      <c r="Q103" s="33" t="str">
        <f t="shared" si="5"/>
        <v/>
      </c>
      <c r="R103" s="34"/>
    </row>
    <row r="104" spans="1:18" ht="15.75" customHeight="1" x14ac:dyDescent="0.15">
      <c r="A104" s="28">
        <v>97</v>
      </c>
      <c r="B104" s="82"/>
      <c r="C104" s="83"/>
      <c r="D104" s="83"/>
      <c r="E104" s="83"/>
      <c r="F104" s="83"/>
      <c r="G104" s="84"/>
      <c r="H104" s="57"/>
      <c r="I104" s="58" t="str">
        <f>IF(H104="","",VLOOKUP(H104,【消去禁止】プルダウンデータ!$A$1:$B$16,2,FALSE))</f>
        <v/>
      </c>
      <c r="J104" s="59"/>
      <c r="K104" s="29" t="str">
        <f>IF(J104="","",VLOOKUP(J104,【消去禁止】プルダウンデータ!$D$2:$E$104,2,FALSE))</f>
        <v/>
      </c>
      <c r="L104" s="30" t="str">
        <f t="shared" si="3"/>
        <v/>
      </c>
      <c r="M104" s="31" t="str">
        <f>IF(L104="","",VLOOKUP(L104,【消去禁止】プルダウンデータ!$F$2:$G$103,2,FALSE))</f>
        <v/>
      </c>
      <c r="N104" s="64"/>
      <c r="O104" s="32" t="str">
        <f t="shared" si="4"/>
        <v/>
      </c>
      <c r="P104" s="67"/>
      <c r="Q104" s="33" t="str">
        <f t="shared" si="5"/>
        <v/>
      </c>
      <c r="R104" s="34"/>
    </row>
    <row r="105" spans="1:18" ht="15.75" customHeight="1" x14ac:dyDescent="0.15">
      <c r="A105" s="28">
        <v>98</v>
      </c>
      <c r="B105" s="82"/>
      <c r="C105" s="83"/>
      <c r="D105" s="83"/>
      <c r="E105" s="83"/>
      <c r="F105" s="83"/>
      <c r="G105" s="84"/>
      <c r="H105" s="57"/>
      <c r="I105" s="58" t="str">
        <f>IF(H105="","",VLOOKUP(H105,【消去禁止】プルダウンデータ!$A$1:$B$16,2,FALSE))</f>
        <v/>
      </c>
      <c r="J105" s="59"/>
      <c r="K105" s="29" t="str">
        <f>IF(J105="","",VLOOKUP(J105,【消去禁止】プルダウンデータ!$D$2:$E$104,2,FALSE))</f>
        <v/>
      </c>
      <c r="L105" s="30" t="str">
        <f t="shared" si="3"/>
        <v/>
      </c>
      <c r="M105" s="31" t="str">
        <f>IF(L105="","",VLOOKUP(L105,【消去禁止】プルダウンデータ!$F$2:$G$103,2,FALSE))</f>
        <v/>
      </c>
      <c r="N105" s="64"/>
      <c r="O105" s="32" t="str">
        <f t="shared" si="4"/>
        <v/>
      </c>
      <c r="P105" s="67"/>
      <c r="Q105" s="33" t="str">
        <f t="shared" si="5"/>
        <v/>
      </c>
      <c r="R105" s="34"/>
    </row>
    <row r="106" spans="1:18" ht="15.75" customHeight="1" x14ac:dyDescent="0.15">
      <c r="A106" s="28">
        <v>99</v>
      </c>
      <c r="B106" s="82"/>
      <c r="C106" s="83"/>
      <c r="D106" s="83"/>
      <c r="E106" s="83"/>
      <c r="F106" s="83"/>
      <c r="G106" s="84"/>
      <c r="H106" s="57"/>
      <c r="I106" s="58" t="str">
        <f>IF(H106="","",VLOOKUP(H106,【消去禁止】プルダウンデータ!$A$1:$B$16,2,FALSE))</f>
        <v/>
      </c>
      <c r="J106" s="59"/>
      <c r="K106" s="29" t="str">
        <f>IF(J106="","",VLOOKUP(J106,【消去禁止】プルダウンデータ!$D$2:$E$104,2,FALSE))</f>
        <v/>
      </c>
      <c r="L106" s="30" t="str">
        <f t="shared" si="3"/>
        <v/>
      </c>
      <c r="M106" s="31" t="str">
        <f>IF(L106="","",VLOOKUP(L106,【消去禁止】プルダウンデータ!$F$2:$G$103,2,FALSE))</f>
        <v/>
      </c>
      <c r="N106" s="64"/>
      <c r="O106" s="32" t="str">
        <f t="shared" si="4"/>
        <v/>
      </c>
      <c r="P106" s="67"/>
      <c r="Q106" s="33" t="str">
        <f t="shared" si="5"/>
        <v/>
      </c>
      <c r="R106" s="34"/>
    </row>
    <row r="107" spans="1:18" ht="15.75" customHeight="1" x14ac:dyDescent="0.15">
      <c r="A107" s="28">
        <v>100</v>
      </c>
      <c r="B107" s="82"/>
      <c r="C107" s="83"/>
      <c r="D107" s="83"/>
      <c r="E107" s="83"/>
      <c r="F107" s="83"/>
      <c r="G107" s="84"/>
      <c r="H107" s="57"/>
      <c r="I107" s="58" t="str">
        <f>IF(H107="","",VLOOKUP(H107,【消去禁止】プルダウンデータ!$A$1:$B$16,2,FALSE))</f>
        <v/>
      </c>
      <c r="J107" s="59"/>
      <c r="K107" s="29" t="str">
        <f>IF(J107="","",VLOOKUP(J107,【消去禁止】プルダウンデータ!$D$2:$E$104,2,FALSE))</f>
        <v/>
      </c>
      <c r="L107" s="30" t="str">
        <f t="shared" si="3"/>
        <v/>
      </c>
      <c r="M107" s="31" t="str">
        <f>IF(L107="","",VLOOKUP(L107,【消去禁止】プルダウンデータ!$F$2:$G$103,2,FALSE))</f>
        <v/>
      </c>
      <c r="N107" s="64"/>
      <c r="O107" s="32" t="str">
        <f t="shared" si="4"/>
        <v/>
      </c>
      <c r="P107" s="67"/>
      <c r="Q107" s="33" t="str">
        <f t="shared" si="5"/>
        <v/>
      </c>
      <c r="R107" s="34"/>
    </row>
    <row r="108" spans="1:18" ht="15.75" customHeight="1" x14ac:dyDescent="0.15">
      <c r="A108" s="28">
        <v>101</v>
      </c>
      <c r="B108" s="82"/>
      <c r="C108" s="83"/>
      <c r="D108" s="83"/>
      <c r="E108" s="83"/>
      <c r="F108" s="83"/>
      <c r="G108" s="84"/>
      <c r="H108" s="57"/>
      <c r="I108" s="58" t="str">
        <f>IF(H108="","",VLOOKUP(H108,【消去禁止】プルダウンデータ!$A$1:$B$16,2,FALSE))</f>
        <v/>
      </c>
      <c r="J108" s="59"/>
      <c r="K108" s="29" t="str">
        <f>IF(J108="","",VLOOKUP(J108,【消去禁止】プルダウンデータ!$D$2:$E$104,2,FALSE))</f>
        <v/>
      </c>
      <c r="L108" s="30" t="str">
        <f t="shared" si="3"/>
        <v/>
      </c>
      <c r="M108" s="31" t="str">
        <f>IF(L108="","",VLOOKUP(L108,【消去禁止】プルダウンデータ!$F$2:$G$103,2,FALSE))</f>
        <v/>
      </c>
      <c r="N108" s="64"/>
      <c r="O108" s="32" t="str">
        <f t="shared" si="4"/>
        <v/>
      </c>
      <c r="P108" s="67"/>
      <c r="Q108" s="33" t="str">
        <f t="shared" si="5"/>
        <v/>
      </c>
      <c r="R108" s="34"/>
    </row>
    <row r="109" spans="1:18" ht="15.75" customHeight="1" x14ac:dyDescent="0.15">
      <c r="A109" s="28">
        <v>102</v>
      </c>
      <c r="B109" s="82"/>
      <c r="C109" s="83"/>
      <c r="D109" s="83"/>
      <c r="E109" s="83"/>
      <c r="F109" s="83"/>
      <c r="G109" s="84"/>
      <c r="H109" s="57"/>
      <c r="I109" s="58" t="str">
        <f>IF(H109="","",VLOOKUP(H109,【消去禁止】プルダウンデータ!$A$1:$B$16,2,FALSE))</f>
        <v/>
      </c>
      <c r="J109" s="59"/>
      <c r="K109" s="29" t="str">
        <f>IF(J109="","",VLOOKUP(J109,【消去禁止】プルダウンデータ!$D$2:$E$104,2,FALSE))</f>
        <v/>
      </c>
      <c r="L109" s="30" t="str">
        <f t="shared" si="3"/>
        <v/>
      </c>
      <c r="M109" s="31" t="str">
        <f>IF(L109="","",VLOOKUP(L109,【消去禁止】プルダウンデータ!$F$2:$G$103,2,FALSE))</f>
        <v/>
      </c>
      <c r="N109" s="64"/>
      <c r="O109" s="32" t="str">
        <f t="shared" si="4"/>
        <v/>
      </c>
      <c r="P109" s="67"/>
      <c r="Q109" s="33" t="str">
        <f t="shared" si="5"/>
        <v/>
      </c>
      <c r="R109" s="34"/>
    </row>
    <row r="110" spans="1:18" ht="15.75" customHeight="1" x14ac:dyDescent="0.15">
      <c r="A110" s="28">
        <v>103</v>
      </c>
      <c r="B110" s="82"/>
      <c r="C110" s="83"/>
      <c r="D110" s="83"/>
      <c r="E110" s="83"/>
      <c r="F110" s="83"/>
      <c r="G110" s="84"/>
      <c r="H110" s="57"/>
      <c r="I110" s="58" t="str">
        <f>IF(H110="","",VLOOKUP(H110,【消去禁止】プルダウンデータ!$A$1:$B$16,2,FALSE))</f>
        <v/>
      </c>
      <c r="J110" s="59"/>
      <c r="K110" s="29" t="str">
        <f>IF(J110="","",VLOOKUP(J110,【消去禁止】プルダウンデータ!$D$2:$E$104,2,FALSE))</f>
        <v/>
      </c>
      <c r="L110" s="30" t="str">
        <f t="shared" si="3"/>
        <v/>
      </c>
      <c r="M110" s="31" t="str">
        <f>IF(L110="","",VLOOKUP(L110,【消去禁止】プルダウンデータ!$F$2:$G$103,2,FALSE))</f>
        <v/>
      </c>
      <c r="N110" s="64"/>
      <c r="O110" s="32" t="str">
        <f t="shared" si="4"/>
        <v/>
      </c>
      <c r="P110" s="67"/>
      <c r="Q110" s="33" t="str">
        <f t="shared" si="5"/>
        <v/>
      </c>
      <c r="R110" s="34"/>
    </row>
    <row r="111" spans="1:18" ht="15.75" customHeight="1" x14ac:dyDescent="0.15">
      <c r="A111" s="28">
        <v>104</v>
      </c>
      <c r="B111" s="82"/>
      <c r="C111" s="83"/>
      <c r="D111" s="83"/>
      <c r="E111" s="83"/>
      <c r="F111" s="83"/>
      <c r="G111" s="84"/>
      <c r="H111" s="57"/>
      <c r="I111" s="58" t="str">
        <f>IF(H111="","",VLOOKUP(H111,【消去禁止】プルダウンデータ!$A$1:$B$16,2,FALSE))</f>
        <v/>
      </c>
      <c r="J111" s="59"/>
      <c r="K111" s="29" t="str">
        <f>IF(J111="","",VLOOKUP(J111,【消去禁止】プルダウンデータ!$D$2:$E$104,2,FALSE))</f>
        <v/>
      </c>
      <c r="L111" s="30" t="str">
        <f t="shared" si="3"/>
        <v/>
      </c>
      <c r="M111" s="31" t="str">
        <f>IF(L111="","",VLOOKUP(L111,【消去禁止】プルダウンデータ!$F$2:$G$103,2,FALSE))</f>
        <v/>
      </c>
      <c r="N111" s="64"/>
      <c r="O111" s="32" t="str">
        <f t="shared" si="4"/>
        <v/>
      </c>
      <c r="P111" s="67"/>
      <c r="Q111" s="33" t="str">
        <f t="shared" si="5"/>
        <v/>
      </c>
      <c r="R111" s="34"/>
    </row>
    <row r="112" spans="1:18" ht="15.75" customHeight="1" x14ac:dyDescent="0.15">
      <c r="A112" s="28">
        <v>105</v>
      </c>
      <c r="B112" s="82"/>
      <c r="C112" s="83"/>
      <c r="D112" s="83"/>
      <c r="E112" s="83"/>
      <c r="F112" s="83"/>
      <c r="G112" s="84"/>
      <c r="H112" s="57"/>
      <c r="I112" s="58" t="str">
        <f>IF(H112="","",VLOOKUP(H112,【消去禁止】プルダウンデータ!$A$1:$B$16,2,FALSE))</f>
        <v/>
      </c>
      <c r="J112" s="59"/>
      <c r="K112" s="29" t="str">
        <f>IF(J112="","",VLOOKUP(J112,【消去禁止】プルダウンデータ!$D$2:$E$104,2,FALSE))</f>
        <v/>
      </c>
      <c r="L112" s="30" t="str">
        <f t="shared" si="3"/>
        <v/>
      </c>
      <c r="M112" s="31" t="str">
        <f>IF(L112="","",VLOOKUP(L112,【消去禁止】プルダウンデータ!$F$2:$G$103,2,FALSE))</f>
        <v/>
      </c>
      <c r="N112" s="64"/>
      <c r="O112" s="32" t="str">
        <f t="shared" si="4"/>
        <v/>
      </c>
      <c r="P112" s="67"/>
      <c r="Q112" s="33" t="str">
        <f t="shared" si="5"/>
        <v/>
      </c>
      <c r="R112" s="34"/>
    </row>
    <row r="113" spans="1:18" ht="15.75" customHeight="1" x14ac:dyDescent="0.15">
      <c r="A113" s="28">
        <v>106</v>
      </c>
      <c r="B113" s="82"/>
      <c r="C113" s="83"/>
      <c r="D113" s="83"/>
      <c r="E113" s="83"/>
      <c r="F113" s="83"/>
      <c r="G113" s="84"/>
      <c r="H113" s="57"/>
      <c r="I113" s="58" t="str">
        <f>IF(H113="","",VLOOKUP(H113,【消去禁止】プルダウンデータ!$A$1:$B$16,2,FALSE))</f>
        <v/>
      </c>
      <c r="J113" s="59"/>
      <c r="K113" s="29" t="str">
        <f>IF(J113="","",VLOOKUP(J113,【消去禁止】プルダウンデータ!$D$2:$E$104,2,FALSE))</f>
        <v/>
      </c>
      <c r="L113" s="30" t="str">
        <f t="shared" si="3"/>
        <v/>
      </c>
      <c r="M113" s="31" t="str">
        <f>IF(L113="","",VLOOKUP(L113,【消去禁止】プルダウンデータ!$F$2:$G$103,2,FALSE))</f>
        <v/>
      </c>
      <c r="N113" s="64"/>
      <c r="O113" s="32" t="str">
        <f t="shared" si="4"/>
        <v/>
      </c>
      <c r="P113" s="67"/>
      <c r="Q113" s="33" t="str">
        <f t="shared" si="5"/>
        <v/>
      </c>
      <c r="R113" s="34"/>
    </row>
    <row r="114" spans="1:18" ht="15.75" customHeight="1" x14ac:dyDescent="0.15">
      <c r="A114" s="28">
        <v>107</v>
      </c>
      <c r="B114" s="82"/>
      <c r="C114" s="83"/>
      <c r="D114" s="83"/>
      <c r="E114" s="83"/>
      <c r="F114" s="83"/>
      <c r="G114" s="84"/>
      <c r="H114" s="57"/>
      <c r="I114" s="58" t="str">
        <f>IF(H114="","",VLOOKUP(H114,【消去禁止】プルダウンデータ!$A$1:$B$16,2,FALSE))</f>
        <v/>
      </c>
      <c r="J114" s="59"/>
      <c r="K114" s="29" t="str">
        <f>IF(J114="","",VLOOKUP(J114,【消去禁止】プルダウンデータ!$D$2:$E$104,2,FALSE))</f>
        <v/>
      </c>
      <c r="L114" s="30" t="str">
        <f t="shared" si="3"/>
        <v/>
      </c>
      <c r="M114" s="31" t="str">
        <f>IF(L114="","",VLOOKUP(L114,【消去禁止】プルダウンデータ!$F$2:$G$103,2,FALSE))</f>
        <v/>
      </c>
      <c r="N114" s="64"/>
      <c r="O114" s="32" t="str">
        <f t="shared" si="4"/>
        <v/>
      </c>
      <c r="P114" s="67"/>
      <c r="Q114" s="33" t="str">
        <f t="shared" si="5"/>
        <v/>
      </c>
      <c r="R114" s="34"/>
    </row>
    <row r="115" spans="1:18" ht="15.75" customHeight="1" x14ac:dyDescent="0.15">
      <c r="A115" s="28">
        <v>108</v>
      </c>
      <c r="B115" s="82"/>
      <c r="C115" s="83"/>
      <c r="D115" s="83"/>
      <c r="E115" s="83"/>
      <c r="F115" s="83"/>
      <c r="G115" s="84"/>
      <c r="H115" s="57"/>
      <c r="I115" s="58" t="str">
        <f>IF(H115="","",VLOOKUP(H115,【消去禁止】プルダウンデータ!$A$1:$B$16,2,FALSE))</f>
        <v/>
      </c>
      <c r="J115" s="59"/>
      <c r="K115" s="29" t="str">
        <f>IF(J115="","",VLOOKUP(J115,【消去禁止】プルダウンデータ!$D$2:$E$104,2,FALSE))</f>
        <v/>
      </c>
      <c r="L115" s="30" t="str">
        <f t="shared" si="3"/>
        <v/>
      </c>
      <c r="M115" s="31" t="str">
        <f>IF(L115="","",VLOOKUP(L115,【消去禁止】プルダウンデータ!$F$2:$G$103,2,FALSE))</f>
        <v/>
      </c>
      <c r="N115" s="64"/>
      <c r="O115" s="32" t="str">
        <f t="shared" si="4"/>
        <v/>
      </c>
      <c r="P115" s="67"/>
      <c r="Q115" s="33" t="str">
        <f t="shared" si="5"/>
        <v/>
      </c>
      <c r="R115" s="34"/>
    </row>
    <row r="116" spans="1:18" ht="15.75" customHeight="1" x14ac:dyDescent="0.15">
      <c r="A116" s="28">
        <v>109</v>
      </c>
      <c r="B116" s="82"/>
      <c r="C116" s="83"/>
      <c r="D116" s="83"/>
      <c r="E116" s="83"/>
      <c r="F116" s="83"/>
      <c r="G116" s="84"/>
      <c r="H116" s="57"/>
      <c r="I116" s="58" t="str">
        <f>IF(H116="","",VLOOKUP(H116,【消去禁止】プルダウンデータ!$A$1:$B$16,2,FALSE))</f>
        <v/>
      </c>
      <c r="J116" s="59"/>
      <c r="K116" s="29" t="str">
        <f>IF(J116="","",VLOOKUP(J116,【消去禁止】プルダウンデータ!$D$2:$E$104,2,FALSE))</f>
        <v/>
      </c>
      <c r="L116" s="30" t="str">
        <f t="shared" si="3"/>
        <v/>
      </c>
      <c r="M116" s="31" t="str">
        <f>IF(L116="","",VLOOKUP(L116,【消去禁止】プルダウンデータ!$F$2:$G$103,2,FALSE))</f>
        <v/>
      </c>
      <c r="N116" s="64"/>
      <c r="O116" s="32" t="str">
        <f t="shared" si="4"/>
        <v/>
      </c>
      <c r="P116" s="67"/>
      <c r="Q116" s="33" t="str">
        <f t="shared" si="5"/>
        <v/>
      </c>
      <c r="R116" s="34"/>
    </row>
    <row r="117" spans="1:18" ht="15.75" customHeight="1" x14ac:dyDescent="0.15">
      <c r="A117" s="28">
        <v>110</v>
      </c>
      <c r="B117" s="82"/>
      <c r="C117" s="83"/>
      <c r="D117" s="83"/>
      <c r="E117" s="83"/>
      <c r="F117" s="83"/>
      <c r="G117" s="84"/>
      <c r="H117" s="57"/>
      <c r="I117" s="58" t="str">
        <f>IF(H117="","",VLOOKUP(H117,【消去禁止】プルダウンデータ!$A$1:$B$16,2,FALSE))</f>
        <v/>
      </c>
      <c r="J117" s="59"/>
      <c r="K117" s="29" t="str">
        <f>IF(J117="","",VLOOKUP(J117,【消去禁止】プルダウンデータ!$D$2:$E$104,2,FALSE))</f>
        <v/>
      </c>
      <c r="L117" s="30" t="str">
        <f t="shared" si="3"/>
        <v/>
      </c>
      <c r="M117" s="31" t="str">
        <f>IF(L117="","",VLOOKUP(L117,【消去禁止】プルダウンデータ!$F$2:$G$103,2,FALSE))</f>
        <v/>
      </c>
      <c r="N117" s="64"/>
      <c r="O117" s="32" t="str">
        <f t="shared" si="4"/>
        <v/>
      </c>
      <c r="P117" s="67"/>
      <c r="Q117" s="33" t="str">
        <f t="shared" si="5"/>
        <v/>
      </c>
      <c r="R117" s="34"/>
    </row>
    <row r="118" spans="1:18" ht="15.75" customHeight="1" x14ac:dyDescent="0.15">
      <c r="A118" s="28">
        <v>111</v>
      </c>
      <c r="B118" s="82"/>
      <c r="C118" s="83"/>
      <c r="D118" s="83"/>
      <c r="E118" s="83"/>
      <c r="F118" s="83"/>
      <c r="G118" s="84"/>
      <c r="H118" s="57"/>
      <c r="I118" s="58" t="str">
        <f>IF(H118="","",VLOOKUP(H118,【消去禁止】プルダウンデータ!$A$1:$B$16,2,FALSE))</f>
        <v/>
      </c>
      <c r="J118" s="59"/>
      <c r="K118" s="29" t="str">
        <f>IF(J118="","",VLOOKUP(J118,【消去禁止】プルダウンデータ!$D$2:$E$104,2,FALSE))</f>
        <v/>
      </c>
      <c r="L118" s="30" t="str">
        <f t="shared" si="3"/>
        <v/>
      </c>
      <c r="M118" s="31" t="str">
        <f>IF(L118="","",VLOOKUP(L118,【消去禁止】プルダウンデータ!$F$2:$G$103,2,FALSE))</f>
        <v/>
      </c>
      <c r="N118" s="64"/>
      <c r="O118" s="32" t="str">
        <f t="shared" si="4"/>
        <v/>
      </c>
      <c r="P118" s="67"/>
      <c r="Q118" s="33" t="str">
        <f t="shared" si="5"/>
        <v/>
      </c>
      <c r="R118" s="34"/>
    </row>
    <row r="119" spans="1:18" ht="15.75" customHeight="1" x14ac:dyDescent="0.15">
      <c r="A119" s="28">
        <v>112</v>
      </c>
      <c r="B119" s="82"/>
      <c r="C119" s="83"/>
      <c r="D119" s="83"/>
      <c r="E119" s="83"/>
      <c r="F119" s="83"/>
      <c r="G119" s="84"/>
      <c r="H119" s="57"/>
      <c r="I119" s="58" t="str">
        <f>IF(H119="","",VLOOKUP(H119,【消去禁止】プルダウンデータ!$A$1:$B$16,2,FALSE))</f>
        <v/>
      </c>
      <c r="J119" s="59"/>
      <c r="K119" s="29" t="str">
        <f>IF(J119="","",VLOOKUP(J119,【消去禁止】プルダウンデータ!$D$2:$E$104,2,FALSE))</f>
        <v/>
      </c>
      <c r="L119" s="30" t="str">
        <f t="shared" si="3"/>
        <v/>
      </c>
      <c r="M119" s="31" t="str">
        <f>IF(L119="","",VLOOKUP(L119,【消去禁止】プルダウンデータ!$F$2:$G$103,2,FALSE))</f>
        <v/>
      </c>
      <c r="N119" s="64"/>
      <c r="O119" s="32" t="str">
        <f t="shared" si="4"/>
        <v/>
      </c>
      <c r="P119" s="67"/>
      <c r="Q119" s="33" t="str">
        <f t="shared" si="5"/>
        <v/>
      </c>
      <c r="R119" s="34"/>
    </row>
    <row r="120" spans="1:18" ht="15.75" customHeight="1" x14ac:dyDescent="0.15">
      <c r="A120" s="28">
        <v>113</v>
      </c>
      <c r="B120" s="82"/>
      <c r="C120" s="83"/>
      <c r="D120" s="83"/>
      <c r="E120" s="83"/>
      <c r="F120" s="83"/>
      <c r="G120" s="84"/>
      <c r="H120" s="57"/>
      <c r="I120" s="58" t="str">
        <f>IF(H120="","",VLOOKUP(H120,【消去禁止】プルダウンデータ!$A$1:$B$16,2,FALSE))</f>
        <v/>
      </c>
      <c r="J120" s="59"/>
      <c r="K120" s="29" t="str">
        <f>IF(J120="","",VLOOKUP(J120,【消去禁止】プルダウンデータ!$D$2:$E$104,2,FALSE))</f>
        <v/>
      </c>
      <c r="L120" s="30" t="str">
        <f t="shared" si="3"/>
        <v/>
      </c>
      <c r="M120" s="31" t="str">
        <f>IF(L120="","",VLOOKUP(L120,【消去禁止】プルダウンデータ!$F$2:$G$103,2,FALSE))</f>
        <v/>
      </c>
      <c r="N120" s="64"/>
      <c r="O120" s="32" t="str">
        <f t="shared" si="4"/>
        <v/>
      </c>
      <c r="P120" s="67"/>
      <c r="Q120" s="33" t="str">
        <f t="shared" si="5"/>
        <v/>
      </c>
      <c r="R120" s="34"/>
    </row>
    <row r="121" spans="1:18" ht="15.75" customHeight="1" x14ac:dyDescent="0.15">
      <c r="A121" s="28">
        <v>114</v>
      </c>
      <c r="B121" s="82"/>
      <c r="C121" s="83"/>
      <c r="D121" s="83"/>
      <c r="E121" s="83"/>
      <c r="F121" s="83"/>
      <c r="G121" s="84"/>
      <c r="H121" s="57"/>
      <c r="I121" s="58" t="str">
        <f>IF(H121="","",VLOOKUP(H121,【消去禁止】プルダウンデータ!$A$1:$B$16,2,FALSE))</f>
        <v/>
      </c>
      <c r="J121" s="59"/>
      <c r="K121" s="29" t="str">
        <f>IF(J121="","",VLOOKUP(J121,【消去禁止】プルダウンデータ!$D$2:$E$104,2,FALSE))</f>
        <v/>
      </c>
      <c r="L121" s="30" t="str">
        <f t="shared" si="3"/>
        <v/>
      </c>
      <c r="M121" s="31" t="str">
        <f>IF(L121="","",VLOOKUP(L121,【消去禁止】プルダウンデータ!$F$2:$G$103,2,FALSE))</f>
        <v/>
      </c>
      <c r="N121" s="64"/>
      <c r="O121" s="32" t="str">
        <f t="shared" si="4"/>
        <v/>
      </c>
      <c r="P121" s="67"/>
      <c r="Q121" s="33" t="str">
        <f t="shared" si="5"/>
        <v/>
      </c>
      <c r="R121" s="34"/>
    </row>
    <row r="122" spans="1:18" ht="15.75" customHeight="1" x14ac:dyDescent="0.15">
      <c r="A122" s="28">
        <v>115</v>
      </c>
      <c r="B122" s="82"/>
      <c r="C122" s="83"/>
      <c r="D122" s="83"/>
      <c r="E122" s="83"/>
      <c r="F122" s="83"/>
      <c r="G122" s="84"/>
      <c r="H122" s="57"/>
      <c r="I122" s="58" t="str">
        <f>IF(H122="","",VLOOKUP(H122,【消去禁止】プルダウンデータ!$A$1:$B$16,2,FALSE))</f>
        <v/>
      </c>
      <c r="J122" s="59"/>
      <c r="K122" s="29" t="str">
        <f>IF(J122="","",VLOOKUP(J122,【消去禁止】プルダウンデータ!$D$2:$E$104,2,FALSE))</f>
        <v/>
      </c>
      <c r="L122" s="30" t="str">
        <f t="shared" si="3"/>
        <v/>
      </c>
      <c r="M122" s="31" t="str">
        <f>IF(L122="","",VLOOKUP(L122,【消去禁止】プルダウンデータ!$F$2:$G$103,2,FALSE))</f>
        <v/>
      </c>
      <c r="N122" s="64"/>
      <c r="O122" s="32" t="str">
        <f t="shared" si="4"/>
        <v/>
      </c>
      <c r="P122" s="67"/>
      <c r="Q122" s="33" t="str">
        <f t="shared" si="5"/>
        <v/>
      </c>
      <c r="R122" s="34"/>
    </row>
    <row r="123" spans="1:18" ht="15.75" customHeight="1" x14ac:dyDescent="0.15">
      <c r="A123" s="28">
        <v>116</v>
      </c>
      <c r="B123" s="82"/>
      <c r="C123" s="83"/>
      <c r="D123" s="83"/>
      <c r="E123" s="83"/>
      <c r="F123" s="83"/>
      <c r="G123" s="84"/>
      <c r="H123" s="57"/>
      <c r="I123" s="58" t="str">
        <f>IF(H123="","",VLOOKUP(H123,【消去禁止】プルダウンデータ!$A$1:$B$16,2,FALSE))</f>
        <v/>
      </c>
      <c r="J123" s="59"/>
      <c r="K123" s="29" t="str">
        <f>IF(J123="","",VLOOKUP(J123,【消去禁止】プルダウンデータ!$D$2:$E$104,2,FALSE))</f>
        <v/>
      </c>
      <c r="L123" s="30" t="str">
        <f t="shared" si="3"/>
        <v/>
      </c>
      <c r="M123" s="31" t="str">
        <f>IF(L123="","",VLOOKUP(L123,【消去禁止】プルダウンデータ!$F$2:$G$103,2,FALSE))</f>
        <v/>
      </c>
      <c r="N123" s="64"/>
      <c r="O123" s="32" t="str">
        <f t="shared" si="4"/>
        <v/>
      </c>
      <c r="P123" s="67"/>
      <c r="Q123" s="33" t="str">
        <f t="shared" si="5"/>
        <v/>
      </c>
      <c r="R123" s="34"/>
    </row>
    <row r="124" spans="1:18" ht="15.75" customHeight="1" x14ac:dyDescent="0.15">
      <c r="A124" s="28">
        <v>117</v>
      </c>
      <c r="B124" s="82"/>
      <c r="C124" s="83"/>
      <c r="D124" s="83"/>
      <c r="E124" s="83"/>
      <c r="F124" s="83"/>
      <c r="G124" s="84"/>
      <c r="H124" s="57"/>
      <c r="I124" s="58" t="str">
        <f>IF(H124="","",VLOOKUP(H124,【消去禁止】プルダウンデータ!$A$1:$B$16,2,FALSE))</f>
        <v/>
      </c>
      <c r="J124" s="59"/>
      <c r="K124" s="29" t="str">
        <f>IF(J124="","",VLOOKUP(J124,【消去禁止】プルダウンデータ!$D$2:$E$104,2,FALSE))</f>
        <v/>
      </c>
      <c r="L124" s="30" t="str">
        <f t="shared" si="3"/>
        <v/>
      </c>
      <c r="M124" s="31" t="str">
        <f>IF(L124="","",VLOOKUP(L124,【消去禁止】プルダウンデータ!$F$2:$G$103,2,FALSE))</f>
        <v/>
      </c>
      <c r="N124" s="64"/>
      <c r="O124" s="32" t="str">
        <f t="shared" si="4"/>
        <v/>
      </c>
      <c r="P124" s="67"/>
      <c r="Q124" s="33" t="str">
        <f t="shared" si="5"/>
        <v/>
      </c>
      <c r="R124" s="34"/>
    </row>
    <row r="125" spans="1:18" ht="15.75" customHeight="1" x14ac:dyDescent="0.15">
      <c r="A125" s="28">
        <v>118</v>
      </c>
      <c r="B125" s="82"/>
      <c r="C125" s="83"/>
      <c r="D125" s="83"/>
      <c r="E125" s="83"/>
      <c r="F125" s="83"/>
      <c r="G125" s="84"/>
      <c r="H125" s="57"/>
      <c r="I125" s="58" t="str">
        <f>IF(H125="","",VLOOKUP(H125,【消去禁止】プルダウンデータ!$A$1:$B$16,2,FALSE))</f>
        <v/>
      </c>
      <c r="J125" s="59"/>
      <c r="K125" s="29" t="str">
        <f>IF(J125="","",VLOOKUP(J125,【消去禁止】プルダウンデータ!$D$2:$E$104,2,FALSE))</f>
        <v/>
      </c>
      <c r="L125" s="30" t="str">
        <f t="shared" si="3"/>
        <v/>
      </c>
      <c r="M125" s="31" t="str">
        <f>IF(L125="","",VLOOKUP(L125,【消去禁止】プルダウンデータ!$F$2:$G$103,2,FALSE))</f>
        <v/>
      </c>
      <c r="N125" s="64"/>
      <c r="O125" s="32" t="str">
        <f t="shared" si="4"/>
        <v/>
      </c>
      <c r="P125" s="67"/>
      <c r="Q125" s="33" t="str">
        <f t="shared" si="5"/>
        <v/>
      </c>
      <c r="R125" s="34"/>
    </row>
    <row r="126" spans="1:18" ht="15.75" customHeight="1" x14ac:dyDescent="0.15">
      <c r="A126" s="28">
        <v>119</v>
      </c>
      <c r="B126" s="82"/>
      <c r="C126" s="83"/>
      <c r="D126" s="83"/>
      <c r="E126" s="83"/>
      <c r="F126" s="83"/>
      <c r="G126" s="84"/>
      <c r="H126" s="57"/>
      <c r="I126" s="58" t="str">
        <f>IF(H126="","",VLOOKUP(H126,【消去禁止】プルダウンデータ!$A$1:$B$16,2,FALSE))</f>
        <v/>
      </c>
      <c r="J126" s="59"/>
      <c r="K126" s="29" t="str">
        <f>IF(J126="","",VLOOKUP(J126,【消去禁止】プルダウンデータ!$D$2:$E$104,2,FALSE))</f>
        <v/>
      </c>
      <c r="L126" s="30" t="str">
        <f t="shared" si="3"/>
        <v/>
      </c>
      <c r="M126" s="31" t="str">
        <f>IF(L126="","",VLOOKUP(L126,【消去禁止】プルダウンデータ!$F$2:$G$103,2,FALSE))</f>
        <v/>
      </c>
      <c r="N126" s="64"/>
      <c r="O126" s="32" t="str">
        <f t="shared" si="4"/>
        <v/>
      </c>
      <c r="P126" s="67"/>
      <c r="Q126" s="33" t="str">
        <f t="shared" si="5"/>
        <v/>
      </c>
      <c r="R126" s="34"/>
    </row>
    <row r="127" spans="1:18" ht="15.75" customHeight="1" x14ac:dyDescent="0.15">
      <c r="A127" s="28">
        <v>120</v>
      </c>
      <c r="B127" s="82"/>
      <c r="C127" s="83"/>
      <c r="D127" s="83"/>
      <c r="E127" s="83"/>
      <c r="F127" s="83"/>
      <c r="G127" s="84"/>
      <c r="H127" s="57"/>
      <c r="I127" s="58" t="str">
        <f>IF(H127="","",VLOOKUP(H127,【消去禁止】プルダウンデータ!$A$1:$B$16,2,FALSE))</f>
        <v/>
      </c>
      <c r="J127" s="59"/>
      <c r="K127" s="29" t="str">
        <f>IF(J127="","",VLOOKUP(J127,【消去禁止】プルダウンデータ!$D$2:$E$104,2,FALSE))</f>
        <v/>
      </c>
      <c r="L127" s="30" t="str">
        <f t="shared" si="3"/>
        <v/>
      </c>
      <c r="M127" s="31" t="str">
        <f>IF(L127="","",VLOOKUP(L127,【消去禁止】プルダウンデータ!$F$2:$G$103,2,FALSE))</f>
        <v/>
      </c>
      <c r="N127" s="64"/>
      <c r="O127" s="32" t="str">
        <f t="shared" si="4"/>
        <v/>
      </c>
      <c r="P127" s="67"/>
      <c r="Q127" s="33" t="str">
        <f t="shared" si="5"/>
        <v/>
      </c>
      <c r="R127" s="34"/>
    </row>
    <row r="128" spans="1:18" ht="15.75" customHeight="1" x14ac:dyDescent="0.15">
      <c r="A128" s="28">
        <v>121</v>
      </c>
      <c r="B128" s="82"/>
      <c r="C128" s="83"/>
      <c r="D128" s="83"/>
      <c r="E128" s="83"/>
      <c r="F128" s="83"/>
      <c r="G128" s="84"/>
      <c r="H128" s="57"/>
      <c r="I128" s="58" t="str">
        <f>IF(H128="","",VLOOKUP(H128,【消去禁止】プルダウンデータ!$A$1:$B$16,2,FALSE))</f>
        <v/>
      </c>
      <c r="J128" s="59"/>
      <c r="K128" s="29" t="str">
        <f>IF(J128="","",VLOOKUP(J128,【消去禁止】プルダウンデータ!$D$2:$E$104,2,FALSE))</f>
        <v/>
      </c>
      <c r="L128" s="30" t="str">
        <f t="shared" si="3"/>
        <v/>
      </c>
      <c r="M128" s="31" t="str">
        <f>IF(L128="","",VLOOKUP(L128,【消去禁止】プルダウンデータ!$F$2:$G$103,2,FALSE))</f>
        <v/>
      </c>
      <c r="N128" s="64"/>
      <c r="O128" s="32" t="str">
        <f t="shared" si="4"/>
        <v/>
      </c>
      <c r="P128" s="67"/>
      <c r="Q128" s="33" t="str">
        <f t="shared" si="5"/>
        <v/>
      </c>
      <c r="R128" s="34"/>
    </row>
    <row r="129" spans="1:18" ht="15.75" customHeight="1" x14ac:dyDescent="0.15">
      <c r="A129" s="28">
        <v>122</v>
      </c>
      <c r="B129" s="82"/>
      <c r="C129" s="83"/>
      <c r="D129" s="83"/>
      <c r="E129" s="83"/>
      <c r="F129" s="83"/>
      <c r="G129" s="84"/>
      <c r="H129" s="57"/>
      <c r="I129" s="58" t="str">
        <f>IF(H129="","",VLOOKUP(H129,【消去禁止】プルダウンデータ!$A$1:$B$16,2,FALSE))</f>
        <v/>
      </c>
      <c r="J129" s="59"/>
      <c r="K129" s="29" t="str">
        <f>IF(J129="","",VLOOKUP(J129,【消去禁止】プルダウンデータ!$D$2:$E$104,2,FALSE))</f>
        <v/>
      </c>
      <c r="L129" s="30" t="str">
        <f t="shared" si="3"/>
        <v/>
      </c>
      <c r="M129" s="31" t="str">
        <f>IF(L129="","",VLOOKUP(L129,【消去禁止】プルダウンデータ!$F$2:$G$103,2,FALSE))</f>
        <v/>
      </c>
      <c r="N129" s="64"/>
      <c r="O129" s="32" t="str">
        <f t="shared" si="4"/>
        <v/>
      </c>
      <c r="P129" s="67"/>
      <c r="Q129" s="33" t="str">
        <f t="shared" si="5"/>
        <v/>
      </c>
      <c r="R129" s="34"/>
    </row>
    <row r="130" spans="1:18" ht="15.75" customHeight="1" x14ac:dyDescent="0.15">
      <c r="A130" s="28">
        <v>123</v>
      </c>
      <c r="B130" s="82"/>
      <c r="C130" s="83"/>
      <c r="D130" s="83"/>
      <c r="E130" s="83"/>
      <c r="F130" s="83"/>
      <c r="G130" s="84"/>
      <c r="H130" s="57"/>
      <c r="I130" s="58" t="str">
        <f>IF(H130="","",VLOOKUP(H130,【消去禁止】プルダウンデータ!$A$1:$B$16,2,FALSE))</f>
        <v/>
      </c>
      <c r="J130" s="59"/>
      <c r="K130" s="29" t="str">
        <f>IF(J130="","",VLOOKUP(J130,【消去禁止】プルダウンデータ!$D$2:$E$104,2,FALSE))</f>
        <v/>
      </c>
      <c r="L130" s="30" t="str">
        <f t="shared" si="3"/>
        <v/>
      </c>
      <c r="M130" s="31" t="str">
        <f>IF(L130="","",VLOOKUP(L130,【消去禁止】プルダウンデータ!$F$2:$G$103,2,FALSE))</f>
        <v/>
      </c>
      <c r="N130" s="64"/>
      <c r="O130" s="32" t="str">
        <f t="shared" si="4"/>
        <v/>
      </c>
      <c r="P130" s="67"/>
      <c r="Q130" s="33" t="str">
        <f t="shared" si="5"/>
        <v/>
      </c>
      <c r="R130" s="34"/>
    </row>
    <row r="131" spans="1:18" ht="15.75" customHeight="1" x14ac:dyDescent="0.15">
      <c r="A131" s="28">
        <v>124</v>
      </c>
      <c r="B131" s="82"/>
      <c r="C131" s="83"/>
      <c r="D131" s="83"/>
      <c r="E131" s="83"/>
      <c r="F131" s="83"/>
      <c r="G131" s="84"/>
      <c r="H131" s="57"/>
      <c r="I131" s="58" t="str">
        <f>IF(H131="","",VLOOKUP(H131,【消去禁止】プルダウンデータ!$A$1:$B$16,2,FALSE))</f>
        <v/>
      </c>
      <c r="J131" s="59"/>
      <c r="K131" s="29" t="str">
        <f>IF(J131="","",VLOOKUP(J131,【消去禁止】プルダウンデータ!$D$2:$E$104,2,FALSE))</f>
        <v/>
      </c>
      <c r="L131" s="30" t="str">
        <f t="shared" si="3"/>
        <v/>
      </c>
      <c r="M131" s="31" t="str">
        <f>IF(L131="","",VLOOKUP(L131,【消去禁止】プルダウンデータ!$F$2:$G$103,2,FALSE))</f>
        <v/>
      </c>
      <c r="N131" s="64"/>
      <c r="O131" s="32" t="str">
        <f t="shared" si="4"/>
        <v/>
      </c>
      <c r="P131" s="67"/>
      <c r="Q131" s="33" t="str">
        <f t="shared" si="5"/>
        <v/>
      </c>
      <c r="R131" s="34"/>
    </row>
    <row r="132" spans="1:18" ht="15.75" customHeight="1" x14ac:dyDescent="0.15">
      <c r="A132" s="28">
        <v>125</v>
      </c>
      <c r="B132" s="82"/>
      <c r="C132" s="83"/>
      <c r="D132" s="83"/>
      <c r="E132" s="83"/>
      <c r="F132" s="83"/>
      <c r="G132" s="84"/>
      <c r="H132" s="57"/>
      <c r="I132" s="58" t="str">
        <f>IF(H132="","",VLOOKUP(H132,【消去禁止】プルダウンデータ!$A$1:$B$16,2,FALSE))</f>
        <v/>
      </c>
      <c r="J132" s="59"/>
      <c r="K132" s="29" t="str">
        <f>IF(J132="","",VLOOKUP(J132,【消去禁止】プルダウンデータ!$D$2:$E$104,2,FALSE))</f>
        <v/>
      </c>
      <c r="L132" s="30" t="str">
        <f t="shared" si="3"/>
        <v/>
      </c>
      <c r="M132" s="31" t="str">
        <f>IF(L132="","",VLOOKUP(L132,【消去禁止】プルダウンデータ!$F$2:$G$103,2,FALSE))</f>
        <v/>
      </c>
      <c r="N132" s="64"/>
      <c r="O132" s="32" t="str">
        <f t="shared" si="4"/>
        <v/>
      </c>
      <c r="P132" s="67"/>
      <c r="Q132" s="33" t="str">
        <f t="shared" si="5"/>
        <v/>
      </c>
      <c r="R132" s="34"/>
    </row>
    <row r="133" spans="1:18" ht="15.75" customHeight="1" x14ac:dyDescent="0.15">
      <c r="A133" s="28">
        <v>126</v>
      </c>
      <c r="B133" s="82"/>
      <c r="C133" s="83"/>
      <c r="D133" s="83"/>
      <c r="E133" s="83"/>
      <c r="F133" s="83"/>
      <c r="G133" s="84"/>
      <c r="H133" s="57"/>
      <c r="I133" s="58" t="str">
        <f>IF(H133="","",VLOOKUP(H133,【消去禁止】プルダウンデータ!$A$1:$B$16,2,FALSE))</f>
        <v/>
      </c>
      <c r="J133" s="59"/>
      <c r="K133" s="29" t="str">
        <f>IF(J133="","",VLOOKUP(J133,【消去禁止】プルダウンデータ!$D$2:$E$104,2,FALSE))</f>
        <v/>
      </c>
      <c r="L133" s="30" t="str">
        <f t="shared" si="3"/>
        <v/>
      </c>
      <c r="M133" s="31" t="str">
        <f>IF(L133="","",VLOOKUP(L133,【消去禁止】プルダウンデータ!$F$2:$G$103,2,FALSE))</f>
        <v/>
      </c>
      <c r="N133" s="64"/>
      <c r="O133" s="32" t="str">
        <f t="shared" si="4"/>
        <v/>
      </c>
      <c r="P133" s="67"/>
      <c r="Q133" s="33" t="str">
        <f t="shared" si="5"/>
        <v/>
      </c>
      <c r="R133" s="34"/>
    </row>
    <row r="134" spans="1:18" ht="15.75" customHeight="1" x14ac:dyDescent="0.15">
      <c r="A134" s="28">
        <v>127</v>
      </c>
      <c r="B134" s="82"/>
      <c r="C134" s="83"/>
      <c r="D134" s="83"/>
      <c r="E134" s="83"/>
      <c r="F134" s="83"/>
      <c r="G134" s="84"/>
      <c r="H134" s="57"/>
      <c r="I134" s="58" t="str">
        <f>IF(H134="","",VLOOKUP(H134,【消去禁止】プルダウンデータ!$A$1:$B$16,2,FALSE))</f>
        <v/>
      </c>
      <c r="J134" s="59"/>
      <c r="K134" s="29" t="str">
        <f>IF(J134="","",VLOOKUP(J134,【消去禁止】プルダウンデータ!$D$2:$E$104,2,FALSE))</f>
        <v/>
      </c>
      <c r="L134" s="30" t="str">
        <f t="shared" si="3"/>
        <v/>
      </c>
      <c r="M134" s="31" t="str">
        <f>IF(L134="","",VLOOKUP(L134,【消去禁止】プルダウンデータ!$F$2:$G$103,2,FALSE))</f>
        <v/>
      </c>
      <c r="N134" s="64"/>
      <c r="O134" s="32" t="str">
        <f t="shared" si="4"/>
        <v/>
      </c>
      <c r="P134" s="67"/>
      <c r="Q134" s="33" t="str">
        <f t="shared" si="5"/>
        <v/>
      </c>
      <c r="R134" s="34"/>
    </row>
    <row r="135" spans="1:18" ht="15.75" customHeight="1" x14ac:dyDescent="0.15">
      <c r="A135" s="28">
        <v>128</v>
      </c>
      <c r="B135" s="82"/>
      <c r="C135" s="83"/>
      <c r="D135" s="83"/>
      <c r="E135" s="83"/>
      <c r="F135" s="83"/>
      <c r="G135" s="84"/>
      <c r="H135" s="57"/>
      <c r="I135" s="58" t="str">
        <f>IF(H135="","",VLOOKUP(H135,【消去禁止】プルダウンデータ!$A$1:$B$16,2,FALSE))</f>
        <v/>
      </c>
      <c r="J135" s="59"/>
      <c r="K135" s="29" t="str">
        <f>IF(J135="","",VLOOKUP(J135,【消去禁止】プルダウンデータ!$D$2:$E$104,2,FALSE))</f>
        <v/>
      </c>
      <c r="L135" s="30" t="str">
        <f t="shared" si="3"/>
        <v/>
      </c>
      <c r="M135" s="31" t="str">
        <f>IF(L135="","",VLOOKUP(L135,【消去禁止】プルダウンデータ!$F$2:$G$103,2,FALSE))</f>
        <v/>
      </c>
      <c r="N135" s="64"/>
      <c r="O135" s="32" t="str">
        <f t="shared" si="4"/>
        <v/>
      </c>
      <c r="P135" s="67"/>
      <c r="Q135" s="33" t="str">
        <f t="shared" si="5"/>
        <v/>
      </c>
      <c r="R135" s="34"/>
    </row>
    <row r="136" spans="1:18" ht="15.75" customHeight="1" x14ac:dyDescent="0.15">
      <c r="A136" s="28">
        <v>129</v>
      </c>
      <c r="B136" s="82"/>
      <c r="C136" s="83"/>
      <c r="D136" s="83"/>
      <c r="E136" s="83"/>
      <c r="F136" s="83"/>
      <c r="G136" s="84"/>
      <c r="H136" s="57"/>
      <c r="I136" s="58" t="str">
        <f>IF(H136="","",VLOOKUP(H136,【消去禁止】プルダウンデータ!$A$1:$B$16,2,FALSE))</f>
        <v/>
      </c>
      <c r="J136" s="59"/>
      <c r="K136" s="29" t="str">
        <f>IF(J136="","",VLOOKUP(J136,【消去禁止】プルダウンデータ!$D$2:$E$104,2,FALSE))</f>
        <v/>
      </c>
      <c r="L136" s="30" t="str">
        <f t="shared" ref="L136:L199" si="6">IF(J136&lt;&gt;"",J136,I136)</f>
        <v/>
      </c>
      <c r="M136" s="31" t="str">
        <f>IF(L136="","",VLOOKUP(L136,【消去禁止】プルダウンデータ!$F$2:$G$103,2,FALSE))</f>
        <v/>
      </c>
      <c r="N136" s="64"/>
      <c r="O136" s="32" t="str">
        <f t="shared" ref="O136:O199" si="7">IF(N136="","",VLOOKUP(N136,$A$8:$G$407,2,FALSE))</f>
        <v/>
      </c>
      <c r="P136" s="67"/>
      <c r="Q136" s="33" t="str">
        <f t="shared" ref="Q136:Q199" si="8">IF(P136="","",VLOOKUP(P136,$A$8:$G$407,2,FALSE))</f>
        <v/>
      </c>
      <c r="R136" s="34"/>
    </row>
    <row r="137" spans="1:18" ht="15.75" customHeight="1" x14ac:dyDescent="0.15">
      <c r="A137" s="28">
        <v>130</v>
      </c>
      <c r="B137" s="82"/>
      <c r="C137" s="83"/>
      <c r="D137" s="83"/>
      <c r="E137" s="83"/>
      <c r="F137" s="83"/>
      <c r="G137" s="84"/>
      <c r="H137" s="57"/>
      <c r="I137" s="58" t="str">
        <f>IF(H137="","",VLOOKUP(H137,【消去禁止】プルダウンデータ!$A$1:$B$16,2,FALSE))</f>
        <v/>
      </c>
      <c r="J137" s="59"/>
      <c r="K137" s="29" t="str">
        <f>IF(J137="","",VLOOKUP(J137,【消去禁止】プルダウンデータ!$D$2:$E$104,2,FALSE))</f>
        <v/>
      </c>
      <c r="L137" s="30" t="str">
        <f t="shared" si="6"/>
        <v/>
      </c>
      <c r="M137" s="31" t="str">
        <f>IF(L137="","",VLOOKUP(L137,【消去禁止】プルダウンデータ!$F$2:$G$103,2,FALSE))</f>
        <v/>
      </c>
      <c r="N137" s="64"/>
      <c r="O137" s="32" t="str">
        <f t="shared" si="7"/>
        <v/>
      </c>
      <c r="P137" s="67"/>
      <c r="Q137" s="33" t="str">
        <f t="shared" si="8"/>
        <v/>
      </c>
      <c r="R137" s="34"/>
    </row>
    <row r="138" spans="1:18" ht="15.75" customHeight="1" x14ac:dyDescent="0.15">
      <c r="A138" s="28">
        <v>131</v>
      </c>
      <c r="B138" s="82"/>
      <c r="C138" s="83"/>
      <c r="D138" s="83"/>
      <c r="E138" s="83"/>
      <c r="F138" s="83"/>
      <c r="G138" s="84"/>
      <c r="H138" s="57"/>
      <c r="I138" s="58" t="str">
        <f>IF(H138="","",VLOOKUP(H138,【消去禁止】プルダウンデータ!$A$1:$B$16,2,FALSE))</f>
        <v/>
      </c>
      <c r="J138" s="59"/>
      <c r="K138" s="29" t="str">
        <f>IF(J138="","",VLOOKUP(J138,【消去禁止】プルダウンデータ!$D$2:$E$104,2,FALSE))</f>
        <v/>
      </c>
      <c r="L138" s="30" t="str">
        <f t="shared" si="6"/>
        <v/>
      </c>
      <c r="M138" s="31" t="str">
        <f>IF(L138="","",VLOOKUP(L138,【消去禁止】プルダウンデータ!$F$2:$G$103,2,FALSE))</f>
        <v/>
      </c>
      <c r="N138" s="64"/>
      <c r="O138" s="32" t="str">
        <f t="shared" si="7"/>
        <v/>
      </c>
      <c r="P138" s="67"/>
      <c r="Q138" s="33" t="str">
        <f t="shared" si="8"/>
        <v/>
      </c>
      <c r="R138" s="34"/>
    </row>
    <row r="139" spans="1:18" ht="15.75" customHeight="1" x14ac:dyDescent="0.15">
      <c r="A139" s="28">
        <v>132</v>
      </c>
      <c r="B139" s="82"/>
      <c r="C139" s="83"/>
      <c r="D139" s="83"/>
      <c r="E139" s="83"/>
      <c r="F139" s="83"/>
      <c r="G139" s="84"/>
      <c r="H139" s="57"/>
      <c r="I139" s="58" t="str">
        <f>IF(H139="","",VLOOKUP(H139,【消去禁止】プルダウンデータ!$A$1:$B$16,2,FALSE))</f>
        <v/>
      </c>
      <c r="J139" s="59"/>
      <c r="K139" s="29" t="str">
        <f>IF(J139="","",VLOOKUP(J139,【消去禁止】プルダウンデータ!$D$2:$E$104,2,FALSE))</f>
        <v/>
      </c>
      <c r="L139" s="30" t="str">
        <f t="shared" si="6"/>
        <v/>
      </c>
      <c r="M139" s="31" t="str">
        <f>IF(L139="","",VLOOKUP(L139,【消去禁止】プルダウンデータ!$F$2:$G$103,2,FALSE))</f>
        <v/>
      </c>
      <c r="N139" s="64"/>
      <c r="O139" s="32" t="str">
        <f t="shared" si="7"/>
        <v/>
      </c>
      <c r="P139" s="67"/>
      <c r="Q139" s="33" t="str">
        <f t="shared" si="8"/>
        <v/>
      </c>
      <c r="R139" s="34"/>
    </row>
    <row r="140" spans="1:18" ht="15.75" customHeight="1" x14ac:dyDescent="0.15">
      <c r="A140" s="28">
        <v>133</v>
      </c>
      <c r="B140" s="82"/>
      <c r="C140" s="83"/>
      <c r="D140" s="83"/>
      <c r="E140" s="83"/>
      <c r="F140" s="83"/>
      <c r="G140" s="84"/>
      <c r="H140" s="57"/>
      <c r="I140" s="58" t="str">
        <f>IF(H140="","",VLOOKUP(H140,【消去禁止】プルダウンデータ!$A$1:$B$16,2,FALSE))</f>
        <v/>
      </c>
      <c r="J140" s="59"/>
      <c r="K140" s="29" t="str">
        <f>IF(J140="","",VLOOKUP(J140,【消去禁止】プルダウンデータ!$D$2:$E$104,2,FALSE))</f>
        <v/>
      </c>
      <c r="L140" s="30" t="str">
        <f t="shared" si="6"/>
        <v/>
      </c>
      <c r="M140" s="31" t="str">
        <f>IF(L140="","",VLOOKUP(L140,【消去禁止】プルダウンデータ!$F$2:$G$103,2,FALSE))</f>
        <v/>
      </c>
      <c r="N140" s="64"/>
      <c r="O140" s="32" t="str">
        <f t="shared" si="7"/>
        <v/>
      </c>
      <c r="P140" s="67"/>
      <c r="Q140" s="33" t="str">
        <f t="shared" si="8"/>
        <v/>
      </c>
      <c r="R140" s="34"/>
    </row>
    <row r="141" spans="1:18" ht="15.75" customHeight="1" x14ac:dyDescent="0.15">
      <c r="A141" s="28">
        <v>134</v>
      </c>
      <c r="B141" s="82"/>
      <c r="C141" s="83"/>
      <c r="D141" s="83"/>
      <c r="E141" s="83"/>
      <c r="F141" s="83"/>
      <c r="G141" s="84"/>
      <c r="H141" s="57"/>
      <c r="I141" s="58" t="str">
        <f>IF(H141="","",VLOOKUP(H141,【消去禁止】プルダウンデータ!$A$1:$B$16,2,FALSE))</f>
        <v/>
      </c>
      <c r="J141" s="59"/>
      <c r="K141" s="29" t="str">
        <f>IF(J141="","",VLOOKUP(J141,【消去禁止】プルダウンデータ!$D$2:$E$104,2,FALSE))</f>
        <v/>
      </c>
      <c r="L141" s="30" t="str">
        <f t="shared" si="6"/>
        <v/>
      </c>
      <c r="M141" s="31" t="str">
        <f>IF(L141="","",VLOOKUP(L141,【消去禁止】プルダウンデータ!$F$2:$G$103,2,FALSE))</f>
        <v/>
      </c>
      <c r="N141" s="64"/>
      <c r="O141" s="32" t="str">
        <f t="shared" si="7"/>
        <v/>
      </c>
      <c r="P141" s="67"/>
      <c r="Q141" s="33" t="str">
        <f t="shared" si="8"/>
        <v/>
      </c>
      <c r="R141" s="34"/>
    </row>
    <row r="142" spans="1:18" ht="15.75" customHeight="1" x14ac:dyDescent="0.15">
      <c r="A142" s="28">
        <v>135</v>
      </c>
      <c r="B142" s="82"/>
      <c r="C142" s="83"/>
      <c r="D142" s="83"/>
      <c r="E142" s="83"/>
      <c r="F142" s="83"/>
      <c r="G142" s="84"/>
      <c r="H142" s="57"/>
      <c r="I142" s="58" t="str">
        <f>IF(H142="","",VLOOKUP(H142,【消去禁止】プルダウンデータ!$A$1:$B$16,2,FALSE))</f>
        <v/>
      </c>
      <c r="J142" s="59"/>
      <c r="K142" s="29" t="str">
        <f>IF(J142="","",VLOOKUP(J142,【消去禁止】プルダウンデータ!$D$2:$E$104,2,FALSE))</f>
        <v/>
      </c>
      <c r="L142" s="30" t="str">
        <f t="shared" si="6"/>
        <v/>
      </c>
      <c r="M142" s="31" t="str">
        <f>IF(L142="","",VLOOKUP(L142,【消去禁止】プルダウンデータ!$F$2:$G$103,2,FALSE))</f>
        <v/>
      </c>
      <c r="N142" s="64"/>
      <c r="O142" s="32" t="str">
        <f t="shared" si="7"/>
        <v/>
      </c>
      <c r="P142" s="67"/>
      <c r="Q142" s="33" t="str">
        <f t="shared" si="8"/>
        <v/>
      </c>
      <c r="R142" s="34"/>
    </row>
    <row r="143" spans="1:18" ht="15.75" customHeight="1" x14ac:dyDescent="0.15">
      <c r="A143" s="28">
        <v>136</v>
      </c>
      <c r="B143" s="82"/>
      <c r="C143" s="83"/>
      <c r="D143" s="83"/>
      <c r="E143" s="83"/>
      <c r="F143" s="83"/>
      <c r="G143" s="84"/>
      <c r="H143" s="57"/>
      <c r="I143" s="58" t="str">
        <f>IF(H143="","",VLOOKUP(H143,【消去禁止】プルダウンデータ!$A$1:$B$16,2,FALSE))</f>
        <v/>
      </c>
      <c r="J143" s="59"/>
      <c r="K143" s="29" t="str">
        <f>IF(J143="","",VLOOKUP(J143,【消去禁止】プルダウンデータ!$D$2:$E$104,2,FALSE))</f>
        <v/>
      </c>
      <c r="L143" s="30" t="str">
        <f t="shared" si="6"/>
        <v/>
      </c>
      <c r="M143" s="31" t="str">
        <f>IF(L143="","",VLOOKUP(L143,【消去禁止】プルダウンデータ!$F$2:$G$103,2,FALSE))</f>
        <v/>
      </c>
      <c r="N143" s="64"/>
      <c r="O143" s="32" t="str">
        <f t="shared" si="7"/>
        <v/>
      </c>
      <c r="P143" s="67"/>
      <c r="Q143" s="33" t="str">
        <f t="shared" si="8"/>
        <v/>
      </c>
      <c r="R143" s="34"/>
    </row>
    <row r="144" spans="1:18" ht="15.75" customHeight="1" x14ac:dyDescent="0.15">
      <c r="A144" s="28">
        <v>137</v>
      </c>
      <c r="B144" s="82"/>
      <c r="C144" s="83"/>
      <c r="D144" s="83"/>
      <c r="E144" s="83"/>
      <c r="F144" s="83"/>
      <c r="G144" s="84"/>
      <c r="H144" s="57"/>
      <c r="I144" s="58" t="str">
        <f>IF(H144="","",VLOOKUP(H144,【消去禁止】プルダウンデータ!$A$1:$B$16,2,FALSE))</f>
        <v/>
      </c>
      <c r="J144" s="59"/>
      <c r="K144" s="29" t="str">
        <f>IF(J144="","",VLOOKUP(J144,【消去禁止】プルダウンデータ!$D$2:$E$104,2,FALSE))</f>
        <v/>
      </c>
      <c r="L144" s="30" t="str">
        <f t="shared" si="6"/>
        <v/>
      </c>
      <c r="M144" s="31" t="str">
        <f>IF(L144="","",VLOOKUP(L144,【消去禁止】プルダウンデータ!$F$2:$G$103,2,FALSE))</f>
        <v/>
      </c>
      <c r="N144" s="64"/>
      <c r="O144" s="32" t="str">
        <f t="shared" si="7"/>
        <v/>
      </c>
      <c r="P144" s="67"/>
      <c r="Q144" s="33" t="str">
        <f t="shared" si="8"/>
        <v/>
      </c>
      <c r="R144" s="34"/>
    </row>
    <row r="145" spans="1:18" ht="15.75" customHeight="1" x14ac:dyDescent="0.15">
      <c r="A145" s="28">
        <v>138</v>
      </c>
      <c r="B145" s="82"/>
      <c r="C145" s="83"/>
      <c r="D145" s="83"/>
      <c r="E145" s="83"/>
      <c r="F145" s="83"/>
      <c r="G145" s="84"/>
      <c r="H145" s="57"/>
      <c r="I145" s="58" t="str">
        <f>IF(H145="","",VLOOKUP(H145,【消去禁止】プルダウンデータ!$A$1:$B$16,2,FALSE))</f>
        <v/>
      </c>
      <c r="J145" s="59"/>
      <c r="K145" s="29" t="str">
        <f>IF(J145="","",VLOOKUP(J145,【消去禁止】プルダウンデータ!$D$2:$E$104,2,FALSE))</f>
        <v/>
      </c>
      <c r="L145" s="30" t="str">
        <f t="shared" si="6"/>
        <v/>
      </c>
      <c r="M145" s="31" t="str">
        <f>IF(L145="","",VLOOKUP(L145,【消去禁止】プルダウンデータ!$F$2:$G$103,2,FALSE))</f>
        <v/>
      </c>
      <c r="N145" s="64"/>
      <c r="O145" s="32" t="str">
        <f t="shared" si="7"/>
        <v/>
      </c>
      <c r="P145" s="67"/>
      <c r="Q145" s="33" t="str">
        <f t="shared" si="8"/>
        <v/>
      </c>
      <c r="R145" s="34"/>
    </row>
    <row r="146" spans="1:18" ht="15.75" customHeight="1" x14ac:dyDescent="0.15">
      <c r="A146" s="28">
        <v>139</v>
      </c>
      <c r="B146" s="82"/>
      <c r="C146" s="83"/>
      <c r="D146" s="83"/>
      <c r="E146" s="83"/>
      <c r="F146" s="83"/>
      <c r="G146" s="84"/>
      <c r="H146" s="57"/>
      <c r="I146" s="58" t="str">
        <f>IF(H146="","",VLOOKUP(H146,【消去禁止】プルダウンデータ!$A$1:$B$16,2,FALSE))</f>
        <v/>
      </c>
      <c r="J146" s="59"/>
      <c r="K146" s="29" t="str">
        <f>IF(J146="","",VLOOKUP(J146,【消去禁止】プルダウンデータ!$D$2:$E$104,2,FALSE))</f>
        <v/>
      </c>
      <c r="L146" s="30" t="str">
        <f t="shared" si="6"/>
        <v/>
      </c>
      <c r="M146" s="31" t="str">
        <f>IF(L146="","",VLOOKUP(L146,【消去禁止】プルダウンデータ!$F$2:$G$103,2,FALSE))</f>
        <v/>
      </c>
      <c r="N146" s="64"/>
      <c r="O146" s="32" t="str">
        <f t="shared" si="7"/>
        <v/>
      </c>
      <c r="P146" s="67"/>
      <c r="Q146" s="33" t="str">
        <f t="shared" si="8"/>
        <v/>
      </c>
      <c r="R146" s="34"/>
    </row>
    <row r="147" spans="1:18" ht="15.75" customHeight="1" x14ac:dyDescent="0.15">
      <c r="A147" s="28">
        <v>140</v>
      </c>
      <c r="B147" s="82"/>
      <c r="C147" s="83"/>
      <c r="D147" s="83"/>
      <c r="E147" s="83"/>
      <c r="F147" s="83"/>
      <c r="G147" s="84"/>
      <c r="H147" s="57"/>
      <c r="I147" s="58" t="str">
        <f>IF(H147="","",VLOOKUP(H147,【消去禁止】プルダウンデータ!$A$1:$B$16,2,FALSE))</f>
        <v/>
      </c>
      <c r="J147" s="59"/>
      <c r="K147" s="29" t="str">
        <f>IF(J147="","",VLOOKUP(J147,【消去禁止】プルダウンデータ!$D$2:$E$104,2,FALSE))</f>
        <v/>
      </c>
      <c r="L147" s="30" t="str">
        <f t="shared" si="6"/>
        <v/>
      </c>
      <c r="M147" s="31" t="str">
        <f>IF(L147="","",VLOOKUP(L147,【消去禁止】プルダウンデータ!$F$2:$G$103,2,FALSE))</f>
        <v/>
      </c>
      <c r="N147" s="64"/>
      <c r="O147" s="32" t="str">
        <f t="shared" si="7"/>
        <v/>
      </c>
      <c r="P147" s="67"/>
      <c r="Q147" s="33" t="str">
        <f t="shared" si="8"/>
        <v/>
      </c>
      <c r="R147" s="34"/>
    </row>
    <row r="148" spans="1:18" ht="15.75" customHeight="1" x14ac:dyDescent="0.15">
      <c r="A148" s="28">
        <v>141</v>
      </c>
      <c r="B148" s="82"/>
      <c r="C148" s="83"/>
      <c r="D148" s="83"/>
      <c r="E148" s="83"/>
      <c r="F148" s="83"/>
      <c r="G148" s="84"/>
      <c r="H148" s="57"/>
      <c r="I148" s="58" t="str">
        <f>IF(H148="","",VLOOKUP(H148,【消去禁止】プルダウンデータ!$A$1:$B$16,2,FALSE))</f>
        <v/>
      </c>
      <c r="J148" s="59"/>
      <c r="K148" s="29" t="str">
        <f>IF(J148="","",VLOOKUP(J148,【消去禁止】プルダウンデータ!$D$2:$E$104,2,FALSE))</f>
        <v/>
      </c>
      <c r="L148" s="30" t="str">
        <f t="shared" si="6"/>
        <v/>
      </c>
      <c r="M148" s="31" t="str">
        <f>IF(L148="","",VLOOKUP(L148,【消去禁止】プルダウンデータ!$F$2:$G$103,2,FALSE))</f>
        <v/>
      </c>
      <c r="N148" s="64"/>
      <c r="O148" s="32" t="str">
        <f t="shared" si="7"/>
        <v/>
      </c>
      <c r="P148" s="67"/>
      <c r="Q148" s="33" t="str">
        <f t="shared" si="8"/>
        <v/>
      </c>
      <c r="R148" s="34"/>
    </row>
    <row r="149" spans="1:18" ht="15.75" customHeight="1" x14ac:dyDescent="0.15">
      <c r="A149" s="28">
        <v>142</v>
      </c>
      <c r="B149" s="82"/>
      <c r="C149" s="83"/>
      <c r="D149" s="83"/>
      <c r="E149" s="83"/>
      <c r="F149" s="83"/>
      <c r="G149" s="84"/>
      <c r="H149" s="57"/>
      <c r="I149" s="58" t="str">
        <f>IF(H149="","",VLOOKUP(H149,【消去禁止】プルダウンデータ!$A$1:$B$16,2,FALSE))</f>
        <v/>
      </c>
      <c r="J149" s="59"/>
      <c r="K149" s="29" t="str">
        <f>IF(J149="","",VLOOKUP(J149,【消去禁止】プルダウンデータ!$D$2:$E$104,2,FALSE))</f>
        <v/>
      </c>
      <c r="L149" s="30" t="str">
        <f t="shared" si="6"/>
        <v/>
      </c>
      <c r="M149" s="31" t="str">
        <f>IF(L149="","",VLOOKUP(L149,【消去禁止】プルダウンデータ!$F$2:$G$103,2,FALSE))</f>
        <v/>
      </c>
      <c r="N149" s="64"/>
      <c r="O149" s="32" t="str">
        <f t="shared" si="7"/>
        <v/>
      </c>
      <c r="P149" s="67"/>
      <c r="Q149" s="33" t="str">
        <f t="shared" si="8"/>
        <v/>
      </c>
      <c r="R149" s="34"/>
    </row>
    <row r="150" spans="1:18" ht="15.75" customHeight="1" x14ac:dyDescent="0.15">
      <c r="A150" s="28">
        <v>143</v>
      </c>
      <c r="B150" s="82"/>
      <c r="C150" s="83"/>
      <c r="D150" s="83"/>
      <c r="E150" s="83"/>
      <c r="F150" s="83"/>
      <c r="G150" s="84"/>
      <c r="H150" s="57"/>
      <c r="I150" s="58" t="str">
        <f>IF(H150="","",VLOOKUP(H150,【消去禁止】プルダウンデータ!$A$1:$B$16,2,FALSE))</f>
        <v/>
      </c>
      <c r="J150" s="59"/>
      <c r="K150" s="29" t="str">
        <f>IF(J150="","",VLOOKUP(J150,【消去禁止】プルダウンデータ!$D$2:$E$104,2,FALSE))</f>
        <v/>
      </c>
      <c r="L150" s="30" t="str">
        <f t="shared" si="6"/>
        <v/>
      </c>
      <c r="M150" s="31" t="str">
        <f>IF(L150="","",VLOOKUP(L150,【消去禁止】プルダウンデータ!$F$2:$G$103,2,FALSE))</f>
        <v/>
      </c>
      <c r="N150" s="64"/>
      <c r="O150" s="32" t="str">
        <f t="shared" si="7"/>
        <v/>
      </c>
      <c r="P150" s="67"/>
      <c r="Q150" s="33" t="str">
        <f t="shared" si="8"/>
        <v/>
      </c>
      <c r="R150" s="34"/>
    </row>
    <row r="151" spans="1:18" ht="15.75" customHeight="1" x14ac:dyDescent="0.15">
      <c r="A151" s="28">
        <v>144</v>
      </c>
      <c r="B151" s="82"/>
      <c r="C151" s="83"/>
      <c r="D151" s="83"/>
      <c r="E151" s="83"/>
      <c r="F151" s="83"/>
      <c r="G151" s="84"/>
      <c r="H151" s="57"/>
      <c r="I151" s="58" t="str">
        <f>IF(H151="","",VLOOKUP(H151,【消去禁止】プルダウンデータ!$A$1:$B$16,2,FALSE))</f>
        <v/>
      </c>
      <c r="J151" s="59"/>
      <c r="K151" s="29" t="str">
        <f>IF(J151="","",VLOOKUP(J151,【消去禁止】プルダウンデータ!$D$2:$E$104,2,FALSE))</f>
        <v/>
      </c>
      <c r="L151" s="30" t="str">
        <f t="shared" si="6"/>
        <v/>
      </c>
      <c r="M151" s="31" t="str">
        <f>IF(L151="","",VLOOKUP(L151,【消去禁止】プルダウンデータ!$F$2:$G$103,2,FALSE))</f>
        <v/>
      </c>
      <c r="N151" s="64"/>
      <c r="O151" s="32" t="str">
        <f t="shared" si="7"/>
        <v/>
      </c>
      <c r="P151" s="67"/>
      <c r="Q151" s="33" t="str">
        <f t="shared" si="8"/>
        <v/>
      </c>
      <c r="R151" s="34"/>
    </row>
    <row r="152" spans="1:18" ht="15.75" customHeight="1" x14ac:dyDescent="0.15">
      <c r="A152" s="28">
        <v>145</v>
      </c>
      <c r="B152" s="82"/>
      <c r="C152" s="83"/>
      <c r="D152" s="83"/>
      <c r="E152" s="83"/>
      <c r="F152" s="83"/>
      <c r="G152" s="84"/>
      <c r="H152" s="57"/>
      <c r="I152" s="58" t="str">
        <f>IF(H152="","",VLOOKUP(H152,【消去禁止】プルダウンデータ!$A$1:$B$16,2,FALSE))</f>
        <v/>
      </c>
      <c r="J152" s="59"/>
      <c r="K152" s="29" t="str">
        <f>IF(J152="","",VLOOKUP(J152,【消去禁止】プルダウンデータ!$D$2:$E$104,2,FALSE))</f>
        <v/>
      </c>
      <c r="L152" s="30" t="str">
        <f t="shared" si="6"/>
        <v/>
      </c>
      <c r="M152" s="31" t="str">
        <f>IF(L152="","",VLOOKUP(L152,【消去禁止】プルダウンデータ!$F$2:$G$103,2,FALSE))</f>
        <v/>
      </c>
      <c r="N152" s="64"/>
      <c r="O152" s="32" t="str">
        <f t="shared" si="7"/>
        <v/>
      </c>
      <c r="P152" s="67"/>
      <c r="Q152" s="33" t="str">
        <f t="shared" si="8"/>
        <v/>
      </c>
      <c r="R152" s="34"/>
    </row>
    <row r="153" spans="1:18" ht="15.75" customHeight="1" x14ac:dyDescent="0.15">
      <c r="A153" s="28">
        <v>146</v>
      </c>
      <c r="B153" s="82"/>
      <c r="C153" s="83"/>
      <c r="D153" s="83"/>
      <c r="E153" s="83"/>
      <c r="F153" s="83"/>
      <c r="G153" s="84"/>
      <c r="H153" s="57"/>
      <c r="I153" s="58" t="str">
        <f>IF(H153="","",VLOOKUP(H153,【消去禁止】プルダウンデータ!$A$1:$B$16,2,FALSE))</f>
        <v/>
      </c>
      <c r="J153" s="59"/>
      <c r="K153" s="29" t="str">
        <f>IF(J153="","",VLOOKUP(J153,【消去禁止】プルダウンデータ!$D$2:$E$104,2,FALSE))</f>
        <v/>
      </c>
      <c r="L153" s="30" t="str">
        <f t="shared" si="6"/>
        <v/>
      </c>
      <c r="M153" s="31" t="str">
        <f>IF(L153="","",VLOOKUP(L153,【消去禁止】プルダウンデータ!$F$2:$G$103,2,FALSE))</f>
        <v/>
      </c>
      <c r="N153" s="64"/>
      <c r="O153" s="32" t="str">
        <f t="shared" si="7"/>
        <v/>
      </c>
      <c r="P153" s="67"/>
      <c r="Q153" s="33" t="str">
        <f t="shared" si="8"/>
        <v/>
      </c>
      <c r="R153" s="34"/>
    </row>
    <row r="154" spans="1:18" ht="15.75" customHeight="1" x14ac:dyDescent="0.15">
      <c r="A154" s="28">
        <v>147</v>
      </c>
      <c r="B154" s="82"/>
      <c r="C154" s="83"/>
      <c r="D154" s="83"/>
      <c r="E154" s="83"/>
      <c r="F154" s="83"/>
      <c r="G154" s="84"/>
      <c r="H154" s="57"/>
      <c r="I154" s="58" t="str">
        <f>IF(H154="","",VLOOKUP(H154,【消去禁止】プルダウンデータ!$A$1:$B$16,2,FALSE))</f>
        <v/>
      </c>
      <c r="J154" s="59"/>
      <c r="K154" s="29" t="str">
        <f>IF(J154="","",VLOOKUP(J154,【消去禁止】プルダウンデータ!$D$2:$E$104,2,FALSE))</f>
        <v/>
      </c>
      <c r="L154" s="30" t="str">
        <f t="shared" si="6"/>
        <v/>
      </c>
      <c r="M154" s="31" t="str">
        <f>IF(L154="","",VLOOKUP(L154,【消去禁止】プルダウンデータ!$F$2:$G$103,2,FALSE))</f>
        <v/>
      </c>
      <c r="N154" s="64"/>
      <c r="O154" s="32" t="str">
        <f t="shared" si="7"/>
        <v/>
      </c>
      <c r="P154" s="67"/>
      <c r="Q154" s="33" t="str">
        <f t="shared" si="8"/>
        <v/>
      </c>
      <c r="R154" s="34"/>
    </row>
    <row r="155" spans="1:18" ht="15.75" customHeight="1" x14ac:dyDescent="0.15">
      <c r="A155" s="28">
        <v>148</v>
      </c>
      <c r="B155" s="82"/>
      <c r="C155" s="83"/>
      <c r="D155" s="83"/>
      <c r="E155" s="83"/>
      <c r="F155" s="83"/>
      <c r="G155" s="84"/>
      <c r="H155" s="57"/>
      <c r="I155" s="58" t="str">
        <f>IF(H155="","",VLOOKUP(H155,【消去禁止】プルダウンデータ!$A$1:$B$16,2,FALSE))</f>
        <v/>
      </c>
      <c r="J155" s="59"/>
      <c r="K155" s="29" t="str">
        <f>IF(J155="","",VLOOKUP(J155,【消去禁止】プルダウンデータ!$D$2:$E$104,2,FALSE))</f>
        <v/>
      </c>
      <c r="L155" s="30" t="str">
        <f t="shared" si="6"/>
        <v/>
      </c>
      <c r="M155" s="31" t="str">
        <f>IF(L155="","",VLOOKUP(L155,【消去禁止】プルダウンデータ!$F$2:$G$103,2,FALSE))</f>
        <v/>
      </c>
      <c r="N155" s="64"/>
      <c r="O155" s="32" t="str">
        <f t="shared" si="7"/>
        <v/>
      </c>
      <c r="P155" s="67"/>
      <c r="Q155" s="33" t="str">
        <f t="shared" si="8"/>
        <v/>
      </c>
      <c r="R155" s="34"/>
    </row>
    <row r="156" spans="1:18" ht="15.75" customHeight="1" x14ac:dyDescent="0.15">
      <c r="A156" s="28">
        <v>149</v>
      </c>
      <c r="B156" s="82"/>
      <c r="C156" s="83"/>
      <c r="D156" s="83"/>
      <c r="E156" s="83"/>
      <c r="F156" s="83"/>
      <c r="G156" s="84"/>
      <c r="H156" s="57"/>
      <c r="I156" s="58" t="str">
        <f>IF(H156="","",VLOOKUP(H156,【消去禁止】プルダウンデータ!$A$1:$B$16,2,FALSE))</f>
        <v/>
      </c>
      <c r="J156" s="59"/>
      <c r="K156" s="29" t="str">
        <f>IF(J156="","",VLOOKUP(J156,【消去禁止】プルダウンデータ!$D$2:$E$104,2,FALSE))</f>
        <v/>
      </c>
      <c r="L156" s="30" t="str">
        <f t="shared" si="6"/>
        <v/>
      </c>
      <c r="M156" s="31" t="str">
        <f>IF(L156="","",VLOOKUP(L156,【消去禁止】プルダウンデータ!$F$2:$G$103,2,FALSE))</f>
        <v/>
      </c>
      <c r="N156" s="64"/>
      <c r="O156" s="32" t="str">
        <f t="shared" si="7"/>
        <v/>
      </c>
      <c r="P156" s="67"/>
      <c r="Q156" s="33" t="str">
        <f t="shared" si="8"/>
        <v/>
      </c>
      <c r="R156" s="34"/>
    </row>
    <row r="157" spans="1:18" ht="15.75" customHeight="1" x14ac:dyDescent="0.15">
      <c r="A157" s="28">
        <v>150</v>
      </c>
      <c r="B157" s="82"/>
      <c r="C157" s="83"/>
      <c r="D157" s="83"/>
      <c r="E157" s="83"/>
      <c r="F157" s="83"/>
      <c r="G157" s="84"/>
      <c r="H157" s="57"/>
      <c r="I157" s="58" t="str">
        <f>IF(H157="","",VLOOKUP(H157,【消去禁止】プルダウンデータ!$A$1:$B$16,2,FALSE))</f>
        <v/>
      </c>
      <c r="J157" s="59"/>
      <c r="K157" s="29" t="str">
        <f>IF(J157="","",VLOOKUP(J157,【消去禁止】プルダウンデータ!$D$2:$E$104,2,FALSE))</f>
        <v/>
      </c>
      <c r="L157" s="30" t="str">
        <f t="shared" si="6"/>
        <v/>
      </c>
      <c r="M157" s="31" t="str">
        <f>IF(L157="","",VLOOKUP(L157,【消去禁止】プルダウンデータ!$F$2:$G$103,2,FALSE))</f>
        <v/>
      </c>
      <c r="N157" s="64"/>
      <c r="O157" s="32" t="str">
        <f t="shared" si="7"/>
        <v/>
      </c>
      <c r="P157" s="67"/>
      <c r="Q157" s="33" t="str">
        <f t="shared" si="8"/>
        <v/>
      </c>
      <c r="R157" s="34"/>
    </row>
    <row r="158" spans="1:18" ht="15.75" customHeight="1" x14ac:dyDescent="0.15">
      <c r="A158" s="28">
        <v>151</v>
      </c>
      <c r="B158" s="82"/>
      <c r="C158" s="83"/>
      <c r="D158" s="83"/>
      <c r="E158" s="83"/>
      <c r="F158" s="83"/>
      <c r="G158" s="84"/>
      <c r="H158" s="57"/>
      <c r="I158" s="58" t="str">
        <f>IF(H158="","",VLOOKUP(H158,【消去禁止】プルダウンデータ!$A$1:$B$16,2,FALSE))</f>
        <v/>
      </c>
      <c r="J158" s="59"/>
      <c r="K158" s="29" t="str">
        <f>IF(J158="","",VLOOKUP(J158,【消去禁止】プルダウンデータ!$D$2:$E$104,2,FALSE))</f>
        <v/>
      </c>
      <c r="L158" s="30" t="str">
        <f t="shared" si="6"/>
        <v/>
      </c>
      <c r="M158" s="31" t="str">
        <f>IF(L158="","",VLOOKUP(L158,【消去禁止】プルダウンデータ!$F$2:$G$103,2,FALSE))</f>
        <v/>
      </c>
      <c r="N158" s="64"/>
      <c r="O158" s="32" t="str">
        <f t="shared" si="7"/>
        <v/>
      </c>
      <c r="P158" s="67"/>
      <c r="Q158" s="33" t="str">
        <f t="shared" si="8"/>
        <v/>
      </c>
      <c r="R158" s="34"/>
    </row>
    <row r="159" spans="1:18" ht="15.75" customHeight="1" x14ac:dyDescent="0.15">
      <c r="A159" s="28">
        <v>152</v>
      </c>
      <c r="B159" s="82"/>
      <c r="C159" s="83"/>
      <c r="D159" s="83"/>
      <c r="E159" s="83"/>
      <c r="F159" s="83"/>
      <c r="G159" s="84"/>
      <c r="H159" s="57"/>
      <c r="I159" s="58" t="str">
        <f>IF(H159="","",VLOOKUP(H159,【消去禁止】プルダウンデータ!$A$1:$B$16,2,FALSE))</f>
        <v/>
      </c>
      <c r="J159" s="59"/>
      <c r="K159" s="29" t="str">
        <f>IF(J159="","",VLOOKUP(J159,【消去禁止】プルダウンデータ!$D$2:$E$104,2,FALSE))</f>
        <v/>
      </c>
      <c r="L159" s="30" t="str">
        <f t="shared" si="6"/>
        <v/>
      </c>
      <c r="M159" s="31" t="str">
        <f>IF(L159="","",VLOOKUP(L159,【消去禁止】プルダウンデータ!$F$2:$G$103,2,FALSE))</f>
        <v/>
      </c>
      <c r="N159" s="64"/>
      <c r="O159" s="32" t="str">
        <f t="shared" si="7"/>
        <v/>
      </c>
      <c r="P159" s="67"/>
      <c r="Q159" s="33" t="str">
        <f t="shared" si="8"/>
        <v/>
      </c>
      <c r="R159" s="34"/>
    </row>
    <row r="160" spans="1:18" ht="15.75" customHeight="1" x14ac:dyDescent="0.15">
      <c r="A160" s="28">
        <v>153</v>
      </c>
      <c r="B160" s="82"/>
      <c r="C160" s="83"/>
      <c r="D160" s="83"/>
      <c r="E160" s="83"/>
      <c r="F160" s="83"/>
      <c r="G160" s="84"/>
      <c r="H160" s="57"/>
      <c r="I160" s="58" t="str">
        <f>IF(H160="","",VLOOKUP(H160,【消去禁止】プルダウンデータ!$A$1:$B$16,2,FALSE))</f>
        <v/>
      </c>
      <c r="J160" s="59"/>
      <c r="K160" s="29" t="str">
        <f>IF(J160="","",VLOOKUP(J160,【消去禁止】プルダウンデータ!$D$2:$E$104,2,FALSE))</f>
        <v/>
      </c>
      <c r="L160" s="30" t="str">
        <f t="shared" si="6"/>
        <v/>
      </c>
      <c r="M160" s="31" t="str">
        <f>IF(L160="","",VLOOKUP(L160,【消去禁止】プルダウンデータ!$F$2:$G$103,2,FALSE))</f>
        <v/>
      </c>
      <c r="N160" s="64"/>
      <c r="O160" s="32" t="str">
        <f t="shared" si="7"/>
        <v/>
      </c>
      <c r="P160" s="67"/>
      <c r="Q160" s="33" t="str">
        <f t="shared" si="8"/>
        <v/>
      </c>
      <c r="R160" s="34"/>
    </row>
    <row r="161" spans="1:18" ht="15.75" customHeight="1" x14ac:dyDescent="0.15">
      <c r="A161" s="28">
        <v>154</v>
      </c>
      <c r="B161" s="82"/>
      <c r="C161" s="83"/>
      <c r="D161" s="83"/>
      <c r="E161" s="83"/>
      <c r="F161" s="83"/>
      <c r="G161" s="84"/>
      <c r="H161" s="57"/>
      <c r="I161" s="58" t="str">
        <f>IF(H161="","",VLOOKUP(H161,【消去禁止】プルダウンデータ!$A$1:$B$16,2,FALSE))</f>
        <v/>
      </c>
      <c r="J161" s="59"/>
      <c r="K161" s="29" t="str">
        <f>IF(J161="","",VLOOKUP(J161,【消去禁止】プルダウンデータ!$D$2:$E$104,2,FALSE))</f>
        <v/>
      </c>
      <c r="L161" s="30" t="str">
        <f t="shared" si="6"/>
        <v/>
      </c>
      <c r="M161" s="31" t="str">
        <f>IF(L161="","",VLOOKUP(L161,【消去禁止】プルダウンデータ!$F$2:$G$103,2,FALSE))</f>
        <v/>
      </c>
      <c r="N161" s="64"/>
      <c r="O161" s="32" t="str">
        <f t="shared" si="7"/>
        <v/>
      </c>
      <c r="P161" s="67"/>
      <c r="Q161" s="33" t="str">
        <f t="shared" si="8"/>
        <v/>
      </c>
      <c r="R161" s="34"/>
    </row>
    <row r="162" spans="1:18" ht="15.75" customHeight="1" x14ac:dyDescent="0.15">
      <c r="A162" s="28">
        <v>155</v>
      </c>
      <c r="B162" s="82"/>
      <c r="C162" s="83"/>
      <c r="D162" s="83"/>
      <c r="E162" s="83"/>
      <c r="F162" s="83"/>
      <c r="G162" s="84"/>
      <c r="H162" s="57"/>
      <c r="I162" s="58" t="str">
        <f>IF(H162="","",VLOOKUP(H162,【消去禁止】プルダウンデータ!$A$1:$B$16,2,FALSE))</f>
        <v/>
      </c>
      <c r="J162" s="59"/>
      <c r="K162" s="29" t="str">
        <f>IF(J162="","",VLOOKUP(J162,【消去禁止】プルダウンデータ!$D$2:$E$104,2,FALSE))</f>
        <v/>
      </c>
      <c r="L162" s="30" t="str">
        <f t="shared" si="6"/>
        <v/>
      </c>
      <c r="M162" s="31" t="str">
        <f>IF(L162="","",VLOOKUP(L162,【消去禁止】プルダウンデータ!$F$2:$G$103,2,FALSE))</f>
        <v/>
      </c>
      <c r="N162" s="64"/>
      <c r="O162" s="32" t="str">
        <f t="shared" si="7"/>
        <v/>
      </c>
      <c r="P162" s="67"/>
      <c r="Q162" s="33" t="str">
        <f t="shared" si="8"/>
        <v/>
      </c>
      <c r="R162" s="34"/>
    </row>
    <row r="163" spans="1:18" ht="15.75" customHeight="1" x14ac:dyDescent="0.15">
      <c r="A163" s="28">
        <v>156</v>
      </c>
      <c r="B163" s="82"/>
      <c r="C163" s="83"/>
      <c r="D163" s="83"/>
      <c r="E163" s="83"/>
      <c r="F163" s="83"/>
      <c r="G163" s="84"/>
      <c r="H163" s="57"/>
      <c r="I163" s="58" t="str">
        <f>IF(H163="","",VLOOKUP(H163,【消去禁止】プルダウンデータ!$A$1:$B$16,2,FALSE))</f>
        <v/>
      </c>
      <c r="J163" s="59"/>
      <c r="K163" s="29" t="str">
        <f>IF(J163="","",VLOOKUP(J163,【消去禁止】プルダウンデータ!$D$2:$E$104,2,FALSE))</f>
        <v/>
      </c>
      <c r="L163" s="30" t="str">
        <f t="shared" si="6"/>
        <v/>
      </c>
      <c r="M163" s="31" t="str">
        <f>IF(L163="","",VLOOKUP(L163,【消去禁止】プルダウンデータ!$F$2:$G$103,2,FALSE))</f>
        <v/>
      </c>
      <c r="N163" s="64"/>
      <c r="O163" s="32" t="str">
        <f t="shared" si="7"/>
        <v/>
      </c>
      <c r="P163" s="67"/>
      <c r="Q163" s="33" t="str">
        <f t="shared" si="8"/>
        <v/>
      </c>
      <c r="R163" s="34"/>
    </row>
    <row r="164" spans="1:18" ht="15.75" customHeight="1" x14ac:dyDescent="0.15">
      <c r="A164" s="28">
        <v>157</v>
      </c>
      <c r="B164" s="82"/>
      <c r="C164" s="83"/>
      <c r="D164" s="83"/>
      <c r="E164" s="83"/>
      <c r="F164" s="83"/>
      <c r="G164" s="84"/>
      <c r="H164" s="57"/>
      <c r="I164" s="58" t="str">
        <f>IF(H164="","",VLOOKUP(H164,【消去禁止】プルダウンデータ!$A$1:$B$16,2,FALSE))</f>
        <v/>
      </c>
      <c r="J164" s="59"/>
      <c r="K164" s="29" t="str">
        <f>IF(J164="","",VLOOKUP(J164,【消去禁止】プルダウンデータ!$D$2:$E$104,2,FALSE))</f>
        <v/>
      </c>
      <c r="L164" s="30" t="str">
        <f t="shared" si="6"/>
        <v/>
      </c>
      <c r="M164" s="31" t="str">
        <f>IF(L164="","",VLOOKUP(L164,【消去禁止】プルダウンデータ!$F$2:$G$103,2,FALSE))</f>
        <v/>
      </c>
      <c r="N164" s="64"/>
      <c r="O164" s="32" t="str">
        <f t="shared" si="7"/>
        <v/>
      </c>
      <c r="P164" s="67"/>
      <c r="Q164" s="33" t="str">
        <f t="shared" si="8"/>
        <v/>
      </c>
      <c r="R164" s="34"/>
    </row>
    <row r="165" spans="1:18" ht="15.75" customHeight="1" x14ac:dyDescent="0.15">
      <c r="A165" s="28">
        <v>158</v>
      </c>
      <c r="B165" s="82"/>
      <c r="C165" s="83"/>
      <c r="D165" s="83"/>
      <c r="E165" s="83"/>
      <c r="F165" s="83"/>
      <c r="G165" s="84"/>
      <c r="H165" s="57"/>
      <c r="I165" s="58" t="str">
        <f>IF(H165="","",VLOOKUP(H165,【消去禁止】プルダウンデータ!$A$1:$B$16,2,FALSE))</f>
        <v/>
      </c>
      <c r="J165" s="59"/>
      <c r="K165" s="29" t="str">
        <f>IF(J165="","",VLOOKUP(J165,【消去禁止】プルダウンデータ!$D$2:$E$104,2,FALSE))</f>
        <v/>
      </c>
      <c r="L165" s="30" t="str">
        <f t="shared" si="6"/>
        <v/>
      </c>
      <c r="M165" s="31" t="str">
        <f>IF(L165="","",VLOOKUP(L165,【消去禁止】プルダウンデータ!$F$2:$G$103,2,FALSE))</f>
        <v/>
      </c>
      <c r="N165" s="64"/>
      <c r="O165" s="32" t="str">
        <f t="shared" si="7"/>
        <v/>
      </c>
      <c r="P165" s="67"/>
      <c r="Q165" s="33" t="str">
        <f t="shared" si="8"/>
        <v/>
      </c>
      <c r="R165" s="34"/>
    </row>
    <row r="166" spans="1:18" ht="15.75" customHeight="1" x14ac:dyDescent="0.15">
      <c r="A166" s="28">
        <v>159</v>
      </c>
      <c r="B166" s="82"/>
      <c r="C166" s="83"/>
      <c r="D166" s="83"/>
      <c r="E166" s="83"/>
      <c r="F166" s="83"/>
      <c r="G166" s="84"/>
      <c r="H166" s="57"/>
      <c r="I166" s="58" t="str">
        <f>IF(H166="","",VLOOKUP(H166,【消去禁止】プルダウンデータ!$A$1:$B$16,2,FALSE))</f>
        <v/>
      </c>
      <c r="J166" s="59"/>
      <c r="K166" s="29" t="str">
        <f>IF(J166="","",VLOOKUP(J166,【消去禁止】プルダウンデータ!$D$2:$E$104,2,FALSE))</f>
        <v/>
      </c>
      <c r="L166" s="30" t="str">
        <f t="shared" si="6"/>
        <v/>
      </c>
      <c r="M166" s="31" t="str">
        <f>IF(L166="","",VLOOKUP(L166,【消去禁止】プルダウンデータ!$F$2:$G$103,2,FALSE))</f>
        <v/>
      </c>
      <c r="N166" s="64"/>
      <c r="O166" s="32" t="str">
        <f t="shared" si="7"/>
        <v/>
      </c>
      <c r="P166" s="67"/>
      <c r="Q166" s="33" t="str">
        <f t="shared" si="8"/>
        <v/>
      </c>
      <c r="R166" s="34"/>
    </row>
    <row r="167" spans="1:18" ht="15.75" customHeight="1" x14ac:dyDescent="0.15">
      <c r="A167" s="28">
        <v>160</v>
      </c>
      <c r="B167" s="82"/>
      <c r="C167" s="83"/>
      <c r="D167" s="83"/>
      <c r="E167" s="83"/>
      <c r="F167" s="83"/>
      <c r="G167" s="84"/>
      <c r="H167" s="57"/>
      <c r="I167" s="58" t="str">
        <f>IF(H167="","",VLOOKUP(H167,【消去禁止】プルダウンデータ!$A$1:$B$16,2,FALSE))</f>
        <v/>
      </c>
      <c r="J167" s="59"/>
      <c r="K167" s="29" t="str">
        <f>IF(J167="","",VLOOKUP(J167,【消去禁止】プルダウンデータ!$D$2:$E$104,2,FALSE))</f>
        <v/>
      </c>
      <c r="L167" s="30" t="str">
        <f t="shared" si="6"/>
        <v/>
      </c>
      <c r="M167" s="31" t="str">
        <f>IF(L167="","",VLOOKUP(L167,【消去禁止】プルダウンデータ!$F$2:$G$103,2,FALSE))</f>
        <v/>
      </c>
      <c r="N167" s="64"/>
      <c r="O167" s="32" t="str">
        <f t="shared" si="7"/>
        <v/>
      </c>
      <c r="P167" s="67"/>
      <c r="Q167" s="33" t="str">
        <f t="shared" si="8"/>
        <v/>
      </c>
      <c r="R167" s="34"/>
    </row>
    <row r="168" spans="1:18" ht="15.75" customHeight="1" x14ac:dyDescent="0.15">
      <c r="A168" s="28">
        <v>161</v>
      </c>
      <c r="B168" s="82"/>
      <c r="C168" s="83"/>
      <c r="D168" s="83"/>
      <c r="E168" s="83"/>
      <c r="F168" s="83"/>
      <c r="G168" s="84"/>
      <c r="H168" s="57"/>
      <c r="I168" s="58" t="str">
        <f>IF(H168="","",VLOOKUP(H168,【消去禁止】プルダウンデータ!$A$1:$B$16,2,FALSE))</f>
        <v/>
      </c>
      <c r="J168" s="59"/>
      <c r="K168" s="29" t="str">
        <f>IF(J168="","",VLOOKUP(J168,【消去禁止】プルダウンデータ!$D$2:$E$104,2,FALSE))</f>
        <v/>
      </c>
      <c r="L168" s="30" t="str">
        <f t="shared" si="6"/>
        <v/>
      </c>
      <c r="M168" s="31" t="str">
        <f>IF(L168="","",VLOOKUP(L168,【消去禁止】プルダウンデータ!$F$2:$G$103,2,FALSE))</f>
        <v/>
      </c>
      <c r="N168" s="64"/>
      <c r="O168" s="32" t="str">
        <f t="shared" si="7"/>
        <v/>
      </c>
      <c r="P168" s="67"/>
      <c r="Q168" s="33" t="str">
        <f t="shared" si="8"/>
        <v/>
      </c>
      <c r="R168" s="34"/>
    </row>
    <row r="169" spans="1:18" ht="15.75" customHeight="1" x14ac:dyDescent="0.15">
      <c r="A169" s="28">
        <v>162</v>
      </c>
      <c r="B169" s="82"/>
      <c r="C169" s="83"/>
      <c r="D169" s="83"/>
      <c r="E169" s="83"/>
      <c r="F169" s="83"/>
      <c r="G169" s="84"/>
      <c r="H169" s="57"/>
      <c r="I169" s="58" t="str">
        <f>IF(H169="","",VLOOKUP(H169,【消去禁止】プルダウンデータ!$A$1:$B$16,2,FALSE))</f>
        <v/>
      </c>
      <c r="J169" s="59"/>
      <c r="K169" s="29" t="str">
        <f>IF(J169="","",VLOOKUP(J169,【消去禁止】プルダウンデータ!$D$2:$E$104,2,FALSE))</f>
        <v/>
      </c>
      <c r="L169" s="30" t="str">
        <f t="shared" si="6"/>
        <v/>
      </c>
      <c r="M169" s="31" t="str">
        <f>IF(L169="","",VLOOKUP(L169,【消去禁止】プルダウンデータ!$F$2:$G$103,2,FALSE))</f>
        <v/>
      </c>
      <c r="N169" s="64"/>
      <c r="O169" s="32" t="str">
        <f t="shared" si="7"/>
        <v/>
      </c>
      <c r="P169" s="67"/>
      <c r="Q169" s="33" t="str">
        <f t="shared" si="8"/>
        <v/>
      </c>
      <c r="R169" s="34"/>
    </row>
    <row r="170" spans="1:18" ht="15.75" customHeight="1" x14ac:dyDescent="0.15">
      <c r="A170" s="28">
        <v>163</v>
      </c>
      <c r="B170" s="82"/>
      <c r="C170" s="83"/>
      <c r="D170" s="83"/>
      <c r="E170" s="83"/>
      <c r="F170" s="83"/>
      <c r="G170" s="84"/>
      <c r="H170" s="57"/>
      <c r="I170" s="58" t="str">
        <f>IF(H170="","",VLOOKUP(H170,【消去禁止】プルダウンデータ!$A$1:$B$16,2,FALSE))</f>
        <v/>
      </c>
      <c r="J170" s="59"/>
      <c r="K170" s="29" t="str">
        <f>IF(J170="","",VLOOKUP(J170,【消去禁止】プルダウンデータ!$D$2:$E$104,2,FALSE))</f>
        <v/>
      </c>
      <c r="L170" s="30" t="str">
        <f t="shared" si="6"/>
        <v/>
      </c>
      <c r="M170" s="31" t="str">
        <f>IF(L170="","",VLOOKUP(L170,【消去禁止】プルダウンデータ!$F$2:$G$103,2,FALSE))</f>
        <v/>
      </c>
      <c r="N170" s="64"/>
      <c r="O170" s="32" t="str">
        <f t="shared" si="7"/>
        <v/>
      </c>
      <c r="P170" s="67"/>
      <c r="Q170" s="33" t="str">
        <f t="shared" si="8"/>
        <v/>
      </c>
      <c r="R170" s="34"/>
    </row>
    <row r="171" spans="1:18" ht="15.75" customHeight="1" x14ac:dyDescent="0.15">
      <c r="A171" s="28">
        <v>164</v>
      </c>
      <c r="B171" s="82"/>
      <c r="C171" s="83"/>
      <c r="D171" s="83"/>
      <c r="E171" s="83"/>
      <c r="F171" s="83"/>
      <c r="G171" s="84"/>
      <c r="H171" s="57"/>
      <c r="I171" s="58" t="str">
        <f>IF(H171="","",VLOOKUP(H171,【消去禁止】プルダウンデータ!$A$1:$B$16,2,FALSE))</f>
        <v/>
      </c>
      <c r="J171" s="59"/>
      <c r="K171" s="29" t="str">
        <f>IF(J171="","",VLOOKUP(J171,【消去禁止】プルダウンデータ!$D$2:$E$104,2,FALSE))</f>
        <v/>
      </c>
      <c r="L171" s="30" t="str">
        <f t="shared" si="6"/>
        <v/>
      </c>
      <c r="M171" s="31" t="str">
        <f>IF(L171="","",VLOOKUP(L171,【消去禁止】プルダウンデータ!$F$2:$G$103,2,FALSE))</f>
        <v/>
      </c>
      <c r="N171" s="64"/>
      <c r="O171" s="32" t="str">
        <f t="shared" si="7"/>
        <v/>
      </c>
      <c r="P171" s="67"/>
      <c r="Q171" s="33" t="str">
        <f t="shared" si="8"/>
        <v/>
      </c>
      <c r="R171" s="34"/>
    </row>
    <row r="172" spans="1:18" ht="15.75" customHeight="1" x14ac:dyDescent="0.15">
      <c r="A172" s="28">
        <v>165</v>
      </c>
      <c r="B172" s="82"/>
      <c r="C172" s="83"/>
      <c r="D172" s="83"/>
      <c r="E172" s="83"/>
      <c r="F172" s="83"/>
      <c r="G172" s="84"/>
      <c r="H172" s="57"/>
      <c r="I172" s="58" t="str">
        <f>IF(H172="","",VLOOKUP(H172,【消去禁止】プルダウンデータ!$A$1:$B$16,2,FALSE))</f>
        <v/>
      </c>
      <c r="J172" s="59"/>
      <c r="K172" s="29" t="str">
        <f>IF(J172="","",VLOOKUP(J172,【消去禁止】プルダウンデータ!$D$2:$E$104,2,FALSE))</f>
        <v/>
      </c>
      <c r="L172" s="30" t="str">
        <f t="shared" si="6"/>
        <v/>
      </c>
      <c r="M172" s="31" t="str">
        <f>IF(L172="","",VLOOKUP(L172,【消去禁止】プルダウンデータ!$F$2:$G$103,2,FALSE))</f>
        <v/>
      </c>
      <c r="N172" s="64"/>
      <c r="O172" s="32" t="str">
        <f t="shared" si="7"/>
        <v/>
      </c>
      <c r="P172" s="67"/>
      <c r="Q172" s="33" t="str">
        <f t="shared" si="8"/>
        <v/>
      </c>
      <c r="R172" s="34"/>
    </row>
    <row r="173" spans="1:18" ht="15.75" customHeight="1" x14ac:dyDescent="0.15">
      <c r="A173" s="28">
        <v>166</v>
      </c>
      <c r="B173" s="82"/>
      <c r="C173" s="83"/>
      <c r="D173" s="83"/>
      <c r="E173" s="83"/>
      <c r="F173" s="83"/>
      <c r="G173" s="84"/>
      <c r="H173" s="57"/>
      <c r="I173" s="58" t="str">
        <f>IF(H173="","",VLOOKUP(H173,【消去禁止】プルダウンデータ!$A$1:$B$16,2,FALSE))</f>
        <v/>
      </c>
      <c r="J173" s="59"/>
      <c r="K173" s="29" t="str">
        <f>IF(J173="","",VLOOKUP(J173,【消去禁止】プルダウンデータ!$D$2:$E$104,2,FALSE))</f>
        <v/>
      </c>
      <c r="L173" s="30" t="str">
        <f t="shared" si="6"/>
        <v/>
      </c>
      <c r="M173" s="31" t="str">
        <f>IF(L173="","",VLOOKUP(L173,【消去禁止】プルダウンデータ!$F$2:$G$103,2,FALSE))</f>
        <v/>
      </c>
      <c r="N173" s="64"/>
      <c r="O173" s="32" t="str">
        <f t="shared" si="7"/>
        <v/>
      </c>
      <c r="P173" s="67"/>
      <c r="Q173" s="33" t="str">
        <f t="shared" si="8"/>
        <v/>
      </c>
      <c r="R173" s="34"/>
    </row>
    <row r="174" spans="1:18" ht="15.75" customHeight="1" x14ac:dyDescent="0.15">
      <c r="A174" s="28">
        <v>167</v>
      </c>
      <c r="B174" s="82"/>
      <c r="C174" s="83"/>
      <c r="D174" s="83"/>
      <c r="E174" s="83"/>
      <c r="F174" s="83"/>
      <c r="G174" s="84"/>
      <c r="H174" s="57"/>
      <c r="I174" s="58" t="str">
        <f>IF(H174="","",VLOOKUP(H174,【消去禁止】プルダウンデータ!$A$1:$B$16,2,FALSE))</f>
        <v/>
      </c>
      <c r="J174" s="59"/>
      <c r="K174" s="29" t="str">
        <f>IF(J174="","",VLOOKUP(J174,【消去禁止】プルダウンデータ!$D$2:$E$104,2,FALSE))</f>
        <v/>
      </c>
      <c r="L174" s="30" t="str">
        <f t="shared" si="6"/>
        <v/>
      </c>
      <c r="M174" s="31" t="str">
        <f>IF(L174="","",VLOOKUP(L174,【消去禁止】プルダウンデータ!$F$2:$G$103,2,FALSE))</f>
        <v/>
      </c>
      <c r="N174" s="64"/>
      <c r="O174" s="32" t="str">
        <f t="shared" si="7"/>
        <v/>
      </c>
      <c r="P174" s="67"/>
      <c r="Q174" s="33" t="str">
        <f t="shared" si="8"/>
        <v/>
      </c>
      <c r="R174" s="34"/>
    </row>
    <row r="175" spans="1:18" ht="15.75" customHeight="1" x14ac:dyDescent="0.15">
      <c r="A175" s="28">
        <v>168</v>
      </c>
      <c r="B175" s="82"/>
      <c r="C175" s="83"/>
      <c r="D175" s="83"/>
      <c r="E175" s="83"/>
      <c r="F175" s="83"/>
      <c r="G175" s="84"/>
      <c r="H175" s="57"/>
      <c r="I175" s="58" t="str">
        <f>IF(H175="","",VLOOKUP(H175,【消去禁止】プルダウンデータ!$A$1:$B$16,2,FALSE))</f>
        <v/>
      </c>
      <c r="J175" s="59"/>
      <c r="K175" s="29" t="str">
        <f>IF(J175="","",VLOOKUP(J175,【消去禁止】プルダウンデータ!$D$2:$E$104,2,FALSE))</f>
        <v/>
      </c>
      <c r="L175" s="30" t="str">
        <f t="shared" si="6"/>
        <v/>
      </c>
      <c r="M175" s="31" t="str">
        <f>IF(L175="","",VLOOKUP(L175,【消去禁止】プルダウンデータ!$F$2:$G$103,2,FALSE))</f>
        <v/>
      </c>
      <c r="N175" s="64"/>
      <c r="O175" s="32" t="str">
        <f t="shared" si="7"/>
        <v/>
      </c>
      <c r="P175" s="67"/>
      <c r="Q175" s="33" t="str">
        <f t="shared" si="8"/>
        <v/>
      </c>
      <c r="R175" s="34"/>
    </row>
    <row r="176" spans="1:18" ht="15.75" customHeight="1" x14ac:dyDescent="0.15">
      <c r="A176" s="28">
        <v>169</v>
      </c>
      <c r="B176" s="82"/>
      <c r="C176" s="83"/>
      <c r="D176" s="83"/>
      <c r="E176" s="83"/>
      <c r="F176" s="83"/>
      <c r="G176" s="84"/>
      <c r="H176" s="57"/>
      <c r="I176" s="58" t="str">
        <f>IF(H176="","",VLOOKUP(H176,【消去禁止】プルダウンデータ!$A$1:$B$16,2,FALSE))</f>
        <v/>
      </c>
      <c r="J176" s="59"/>
      <c r="K176" s="29" t="str">
        <f>IF(J176="","",VLOOKUP(J176,【消去禁止】プルダウンデータ!$D$2:$E$104,2,FALSE))</f>
        <v/>
      </c>
      <c r="L176" s="30" t="str">
        <f t="shared" si="6"/>
        <v/>
      </c>
      <c r="M176" s="31" t="str">
        <f>IF(L176="","",VLOOKUP(L176,【消去禁止】プルダウンデータ!$F$2:$G$103,2,FALSE))</f>
        <v/>
      </c>
      <c r="N176" s="64"/>
      <c r="O176" s="32" t="str">
        <f t="shared" si="7"/>
        <v/>
      </c>
      <c r="P176" s="67"/>
      <c r="Q176" s="33" t="str">
        <f t="shared" si="8"/>
        <v/>
      </c>
      <c r="R176" s="34"/>
    </row>
    <row r="177" spans="1:18" ht="15.75" customHeight="1" x14ac:dyDescent="0.15">
      <c r="A177" s="28">
        <v>170</v>
      </c>
      <c r="B177" s="82"/>
      <c r="C177" s="83"/>
      <c r="D177" s="83"/>
      <c r="E177" s="83"/>
      <c r="F177" s="83"/>
      <c r="G177" s="84"/>
      <c r="H177" s="57"/>
      <c r="I177" s="58" t="str">
        <f>IF(H177="","",VLOOKUP(H177,【消去禁止】プルダウンデータ!$A$1:$B$16,2,FALSE))</f>
        <v/>
      </c>
      <c r="J177" s="59"/>
      <c r="K177" s="29" t="str">
        <f>IF(J177="","",VLOOKUP(J177,【消去禁止】プルダウンデータ!$D$2:$E$104,2,FALSE))</f>
        <v/>
      </c>
      <c r="L177" s="30" t="str">
        <f t="shared" si="6"/>
        <v/>
      </c>
      <c r="M177" s="31" t="str">
        <f>IF(L177="","",VLOOKUP(L177,【消去禁止】プルダウンデータ!$F$2:$G$103,2,FALSE))</f>
        <v/>
      </c>
      <c r="N177" s="64"/>
      <c r="O177" s="32" t="str">
        <f t="shared" si="7"/>
        <v/>
      </c>
      <c r="P177" s="67"/>
      <c r="Q177" s="33" t="str">
        <f t="shared" si="8"/>
        <v/>
      </c>
      <c r="R177" s="34"/>
    </row>
    <row r="178" spans="1:18" ht="15.75" customHeight="1" x14ac:dyDescent="0.15">
      <c r="A178" s="28">
        <v>171</v>
      </c>
      <c r="B178" s="82"/>
      <c r="C178" s="83"/>
      <c r="D178" s="83"/>
      <c r="E178" s="83"/>
      <c r="F178" s="83"/>
      <c r="G178" s="84"/>
      <c r="H178" s="57"/>
      <c r="I178" s="58" t="str">
        <f>IF(H178="","",VLOOKUP(H178,【消去禁止】プルダウンデータ!$A$1:$B$16,2,FALSE))</f>
        <v/>
      </c>
      <c r="J178" s="59"/>
      <c r="K178" s="29" t="str">
        <f>IF(J178="","",VLOOKUP(J178,【消去禁止】プルダウンデータ!$D$2:$E$104,2,FALSE))</f>
        <v/>
      </c>
      <c r="L178" s="30" t="str">
        <f t="shared" si="6"/>
        <v/>
      </c>
      <c r="M178" s="31" t="str">
        <f>IF(L178="","",VLOOKUP(L178,【消去禁止】プルダウンデータ!$F$2:$G$103,2,FALSE))</f>
        <v/>
      </c>
      <c r="N178" s="64"/>
      <c r="O178" s="32" t="str">
        <f t="shared" si="7"/>
        <v/>
      </c>
      <c r="P178" s="67"/>
      <c r="Q178" s="33" t="str">
        <f t="shared" si="8"/>
        <v/>
      </c>
      <c r="R178" s="34"/>
    </row>
    <row r="179" spans="1:18" ht="15.75" customHeight="1" x14ac:dyDescent="0.15">
      <c r="A179" s="28">
        <v>172</v>
      </c>
      <c r="B179" s="82"/>
      <c r="C179" s="83"/>
      <c r="D179" s="83"/>
      <c r="E179" s="83"/>
      <c r="F179" s="83"/>
      <c r="G179" s="84"/>
      <c r="H179" s="57"/>
      <c r="I179" s="58" t="str">
        <f>IF(H179="","",VLOOKUP(H179,【消去禁止】プルダウンデータ!$A$1:$B$16,2,FALSE))</f>
        <v/>
      </c>
      <c r="J179" s="59"/>
      <c r="K179" s="29" t="str">
        <f>IF(J179="","",VLOOKUP(J179,【消去禁止】プルダウンデータ!$D$2:$E$104,2,FALSE))</f>
        <v/>
      </c>
      <c r="L179" s="30" t="str">
        <f t="shared" si="6"/>
        <v/>
      </c>
      <c r="M179" s="31" t="str">
        <f>IF(L179="","",VLOOKUP(L179,【消去禁止】プルダウンデータ!$F$2:$G$103,2,FALSE))</f>
        <v/>
      </c>
      <c r="N179" s="64"/>
      <c r="O179" s="32" t="str">
        <f t="shared" si="7"/>
        <v/>
      </c>
      <c r="P179" s="67"/>
      <c r="Q179" s="33" t="str">
        <f t="shared" si="8"/>
        <v/>
      </c>
      <c r="R179" s="34"/>
    </row>
    <row r="180" spans="1:18" ht="15.75" customHeight="1" x14ac:dyDescent="0.15">
      <c r="A180" s="28">
        <v>173</v>
      </c>
      <c r="B180" s="82"/>
      <c r="C180" s="83"/>
      <c r="D180" s="83"/>
      <c r="E180" s="83"/>
      <c r="F180" s="83"/>
      <c r="G180" s="84"/>
      <c r="H180" s="57"/>
      <c r="I180" s="58" t="str">
        <f>IF(H180="","",VLOOKUP(H180,【消去禁止】プルダウンデータ!$A$1:$B$16,2,FALSE))</f>
        <v/>
      </c>
      <c r="J180" s="59"/>
      <c r="K180" s="29" t="str">
        <f>IF(J180="","",VLOOKUP(J180,【消去禁止】プルダウンデータ!$D$2:$E$104,2,FALSE))</f>
        <v/>
      </c>
      <c r="L180" s="30" t="str">
        <f t="shared" si="6"/>
        <v/>
      </c>
      <c r="M180" s="31" t="str">
        <f>IF(L180="","",VLOOKUP(L180,【消去禁止】プルダウンデータ!$F$2:$G$103,2,FALSE))</f>
        <v/>
      </c>
      <c r="N180" s="64"/>
      <c r="O180" s="32" t="str">
        <f t="shared" si="7"/>
        <v/>
      </c>
      <c r="P180" s="67"/>
      <c r="Q180" s="33" t="str">
        <f t="shared" si="8"/>
        <v/>
      </c>
      <c r="R180" s="34"/>
    </row>
    <row r="181" spans="1:18" ht="15.75" customHeight="1" x14ac:dyDescent="0.15">
      <c r="A181" s="28">
        <v>174</v>
      </c>
      <c r="B181" s="82"/>
      <c r="C181" s="83"/>
      <c r="D181" s="83"/>
      <c r="E181" s="83"/>
      <c r="F181" s="83"/>
      <c r="G181" s="84"/>
      <c r="H181" s="57"/>
      <c r="I181" s="58" t="str">
        <f>IF(H181="","",VLOOKUP(H181,【消去禁止】プルダウンデータ!$A$1:$B$16,2,FALSE))</f>
        <v/>
      </c>
      <c r="J181" s="59"/>
      <c r="K181" s="29" t="str">
        <f>IF(J181="","",VLOOKUP(J181,【消去禁止】プルダウンデータ!$D$2:$E$104,2,FALSE))</f>
        <v/>
      </c>
      <c r="L181" s="30" t="str">
        <f t="shared" si="6"/>
        <v/>
      </c>
      <c r="M181" s="31" t="str">
        <f>IF(L181="","",VLOOKUP(L181,【消去禁止】プルダウンデータ!$F$2:$G$103,2,FALSE))</f>
        <v/>
      </c>
      <c r="N181" s="64"/>
      <c r="O181" s="32" t="str">
        <f t="shared" si="7"/>
        <v/>
      </c>
      <c r="P181" s="67"/>
      <c r="Q181" s="33" t="str">
        <f t="shared" si="8"/>
        <v/>
      </c>
      <c r="R181" s="34"/>
    </row>
    <row r="182" spans="1:18" ht="15.75" customHeight="1" x14ac:dyDescent="0.15">
      <c r="A182" s="28">
        <v>175</v>
      </c>
      <c r="B182" s="82"/>
      <c r="C182" s="83"/>
      <c r="D182" s="83"/>
      <c r="E182" s="83"/>
      <c r="F182" s="83"/>
      <c r="G182" s="84"/>
      <c r="H182" s="57"/>
      <c r="I182" s="58" t="str">
        <f>IF(H182="","",VLOOKUP(H182,【消去禁止】プルダウンデータ!$A$1:$B$16,2,FALSE))</f>
        <v/>
      </c>
      <c r="J182" s="59"/>
      <c r="K182" s="29" t="str">
        <f>IF(J182="","",VLOOKUP(J182,【消去禁止】プルダウンデータ!$D$2:$E$104,2,FALSE))</f>
        <v/>
      </c>
      <c r="L182" s="30" t="str">
        <f t="shared" si="6"/>
        <v/>
      </c>
      <c r="M182" s="31" t="str">
        <f>IF(L182="","",VLOOKUP(L182,【消去禁止】プルダウンデータ!$F$2:$G$103,2,FALSE))</f>
        <v/>
      </c>
      <c r="N182" s="64"/>
      <c r="O182" s="32" t="str">
        <f t="shared" si="7"/>
        <v/>
      </c>
      <c r="P182" s="67"/>
      <c r="Q182" s="33" t="str">
        <f t="shared" si="8"/>
        <v/>
      </c>
      <c r="R182" s="34"/>
    </row>
    <row r="183" spans="1:18" ht="15.75" customHeight="1" x14ac:dyDescent="0.15">
      <c r="A183" s="28">
        <v>176</v>
      </c>
      <c r="B183" s="82"/>
      <c r="C183" s="83"/>
      <c r="D183" s="83"/>
      <c r="E183" s="83"/>
      <c r="F183" s="83"/>
      <c r="G183" s="84"/>
      <c r="H183" s="57"/>
      <c r="I183" s="58" t="str">
        <f>IF(H183="","",VLOOKUP(H183,【消去禁止】プルダウンデータ!$A$1:$B$16,2,FALSE))</f>
        <v/>
      </c>
      <c r="J183" s="59"/>
      <c r="K183" s="29" t="str">
        <f>IF(J183="","",VLOOKUP(J183,【消去禁止】プルダウンデータ!$D$2:$E$104,2,FALSE))</f>
        <v/>
      </c>
      <c r="L183" s="30" t="str">
        <f t="shared" si="6"/>
        <v/>
      </c>
      <c r="M183" s="31" t="str">
        <f>IF(L183="","",VLOOKUP(L183,【消去禁止】プルダウンデータ!$F$2:$G$103,2,FALSE))</f>
        <v/>
      </c>
      <c r="N183" s="64"/>
      <c r="O183" s="32" t="str">
        <f t="shared" si="7"/>
        <v/>
      </c>
      <c r="P183" s="67"/>
      <c r="Q183" s="33" t="str">
        <f t="shared" si="8"/>
        <v/>
      </c>
      <c r="R183" s="34"/>
    </row>
    <row r="184" spans="1:18" ht="15.75" customHeight="1" x14ac:dyDescent="0.15">
      <c r="A184" s="28">
        <v>177</v>
      </c>
      <c r="B184" s="82"/>
      <c r="C184" s="83"/>
      <c r="D184" s="83"/>
      <c r="E184" s="83"/>
      <c r="F184" s="83"/>
      <c r="G184" s="84"/>
      <c r="H184" s="57"/>
      <c r="I184" s="58" t="str">
        <f>IF(H184="","",VLOOKUP(H184,【消去禁止】プルダウンデータ!$A$1:$B$16,2,FALSE))</f>
        <v/>
      </c>
      <c r="J184" s="59"/>
      <c r="K184" s="29" t="str">
        <f>IF(J184="","",VLOOKUP(J184,【消去禁止】プルダウンデータ!$D$2:$E$104,2,FALSE))</f>
        <v/>
      </c>
      <c r="L184" s="30" t="str">
        <f t="shared" si="6"/>
        <v/>
      </c>
      <c r="M184" s="31" t="str">
        <f>IF(L184="","",VLOOKUP(L184,【消去禁止】プルダウンデータ!$F$2:$G$103,2,FALSE))</f>
        <v/>
      </c>
      <c r="N184" s="64"/>
      <c r="O184" s="32" t="str">
        <f t="shared" si="7"/>
        <v/>
      </c>
      <c r="P184" s="67"/>
      <c r="Q184" s="33" t="str">
        <f t="shared" si="8"/>
        <v/>
      </c>
      <c r="R184" s="34"/>
    </row>
    <row r="185" spans="1:18" ht="15.75" customHeight="1" x14ac:dyDescent="0.15">
      <c r="A185" s="28">
        <v>178</v>
      </c>
      <c r="B185" s="82"/>
      <c r="C185" s="83"/>
      <c r="D185" s="83"/>
      <c r="E185" s="83"/>
      <c r="F185" s="83"/>
      <c r="G185" s="84"/>
      <c r="H185" s="57"/>
      <c r="I185" s="58" t="str">
        <f>IF(H185="","",VLOOKUP(H185,【消去禁止】プルダウンデータ!$A$1:$B$16,2,FALSE))</f>
        <v/>
      </c>
      <c r="J185" s="59"/>
      <c r="K185" s="29" t="str">
        <f>IF(J185="","",VLOOKUP(J185,【消去禁止】プルダウンデータ!$D$2:$E$104,2,FALSE))</f>
        <v/>
      </c>
      <c r="L185" s="30" t="str">
        <f t="shared" si="6"/>
        <v/>
      </c>
      <c r="M185" s="31" t="str">
        <f>IF(L185="","",VLOOKUP(L185,【消去禁止】プルダウンデータ!$F$2:$G$103,2,FALSE))</f>
        <v/>
      </c>
      <c r="N185" s="64"/>
      <c r="O185" s="32" t="str">
        <f t="shared" si="7"/>
        <v/>
      </c>
      <c r="P185" s="67"/>
      <c r="Q185" s="33" t="str">
        <f t="shared" si="8"/>
        <v/>
      </c>
      <c r="R185" s="34"/>
    </row>
    <row r="186" spans="1:18" ht="15.75" customHeight="1" x14ac:dyDescent="0.15">
      <c r="A186" s="28">
        <v>179</v>
      </c>
      <c r="B186" s="82"/>
      <c r="C186" s="83"/>
      <c r="D186" s="83"/>
      <c r="E186" s="83"/>
      <c r="F186" s="83"/>
      <c r="G186" s="84"/>
      <c r="H186" s="57"/>
      <c r="I186" s="58" t="str">
        <f>IF(H186="","",VLOOKUP(H186,【消去禁止】プルダウンデータ!$A$1:$B$16,2,FALSE))</f>
        <v/>
      </c>
      <c r="J186" s="59"/>
      <c r="K186" s="29" t="str">
        <f>IF(J186="","",VLOOKUP(J186,【消去禁止】プルダウンデータ!$D$2:$E$104,2,FALSE))</f>
        <v/>
      </c>
      <c r="L186" s="30" t="str">
        <f t="shared" si="6"/>
        <v/>
      </c>
      <c r="M186" s="31" t="str">
        <f>IF(L186="","",VLOOKUP(L186,【消去禁止】プルダウンデータ!$F$2:$G$103,2,FALSE))</f>
        <v/>
      </c>
      <c r="N186" s="64"/>
      <c r="O186" s="32" t="str">
        <f t="shared" si="7"/>
        <v/>
      </c>
      <c r="P186" s="67"/>
      <c r="Q186" s="33" t="str">
        <f t="shared" si="8"/>
        <v/>
      </c>
      <c r="R186" s="34"/>
    </row>
    <row r="187" spans="1:18" ht="15.75" customHeight="1" x14ac:dyDescent="0.15">
      <c r="A187" s="28">
        <v>180</v>
      </c>
      <c r="B187" s="82"/>
      <c r="C187" s="83"/>
      <c r="D187" s="83"/>
      <c r="E187" s="83"/>
      <c r="F187" s="83"/>
      <c r="G187" s="84"/>
      <c r="H187" s="57"/>
      <c r="I187" s="58" t="str">
        <f>IF(H187="","",VLOOKUP(H187,【消去禁止】プルダウンデータ!$A$1:$B$16,2,FALSE))</f>
        <v/>
      </c>
      <c r="J187" s="59"/>
      <c r="K187" s="29" t="str">
        <f>IF(J187="","",VLOOKUP(J187,【消去禁止】プルダウンデータ!$D$2:$E$104,2,FALSE))</f>
        <v/>
      </c>
      <c r="L187" s="30" t="str">
        <f t="shared" si="6"/>
        <v/>
      </c>
      <c r="M187" s="31" t="str">
        <f>IF(L187="","",VLOOKUP(L187,【消去禁止】プルダウンデータ!$F$2:$G$103,2,FALSE))</f>
        <v/>
      </c>
      <c r="N187" s="64"/>
      <c r="O187" s="32" t="str">
        <f t="shared" si="7"/>
        <v/>
      </c>
      <c r="P187" s="67"/>
      <c r="Q187" s="33" t="str">
        <f t="shared" si="8"/>
        <v/>
      </c>
      <c r="R187" s="34"/>
    </row>
    <row r="188" spans="1:18" ht="15.75" customHeight="1" x14ac:dyDescent="0.15">
      <c r="A188" s="28">
        <v>181</v>
      </c>
      <c r="B188" s="82"/>
      <c r="C188" s="83"/>
      <c r="D188" s="83"/>
      <c r="E188" s="83"/>
      <c r="F188" s="83"/>
      <c r="G188" s="84"/>
      <c r="H188" s="57"/>
      <c r="I188" s="58" t="str">
        <f>IF(H188="","",VLOOKUP(H188,【消去禁止】プルダウンデータ!$A$1:$B$16,2,FALSE))</f>
        <v/>
      </c>
      <c r="J188" s="59"/>
      <c r="K188" s="29" t="str">
        <f>IF(J188="","",VLOOKUP(J188,【消去禁止】プルダウンデータ!$D$2:$E$104,2,FALSE))</f>
        <v/>
      </c>
      <c r="L188" s="30" t="str">
        <f t="shared" si="6"/>
        <v/>
      </c>
      <c r="M188" s="31" t="str">
        <f>IF(L188="","",VLOOKUP(L188,【消去禁止】プルダウンデータ!$F$2:$G$103,2,FALSE))</f>
        <v/>
      </c>
      <c r="N188" s="64"/>
      <c r="O188" s="32" t="str">
        <f t="shared" si="7"/>
        <v/>
      </c>
      <c r="P188" s="67"/>
      <c r="Q188" s="33" t="str">
        <f t="shared" si="8"/>
        <v/>
      </c>
      <c r="R188" s="34"/>
    </row>
    <row r="189" spans="1:18" ht="15.75" customHeight="1" x14ac:dyDescent="0.15">
      <c r="A189" s="28">
        <v>182</v>
      </c>
      <c r="B189" s="82"/>
      <c r="C189" s="83"/>
      <c r="D189" s="83"/>
      <c r="E189" s="83"/>
      <c r="F189" s="83"/>
      <c r="G189" s="84"/>
      <c r="H189" s="57"/>
      <c r="I189" s="58" t="str">
        <f>IF(H189="","",VLOOKUP(H189,【消去禁止】プルダウンデータ!$A$1:$B$16,2,FALSE))</f>
        <v/>
      </c>
      <c r="J189" s="59"/>
      <c r="K189" s="29" t="str">
        <f>IF(J189="","",VLOOKUP(J189,【消去禁止】プルダウンデータ!$D$2:$E$104,2,FALSE))</f>
        <v/>
      </c>
      <c r="L189" s="30" t="str">
        <f t="shared" si="6"/>
        <v/>
      </c>
      <c r="M189" s="31" t="str">
        <f>IF(L189="","",VLOOKUP(L189,【消去禁止】プルダウンデータ!$F$2:$G$103,2,FALSE))</f>
        <v/>
      </c>
      <c r="N189" s="64"/>
      <c r="O189" s="32" t="str">
        <f t="shared" si="7"/>
        <v/>
      </c>
      <c r="P189" s="67"/>
      <c r="Q189" s="33" t="str">
        <f t="shared" si="8"/>
        <v/>
      </c>
      <c r="R189" s="34"/>
    </row>
    <row r="190" spans="1:18" ht="15.75" customHeight="1" x14ac:dyDescent="0.15">
      <c r="A190" s="28">
        <v>183</v>
      </c>
      <c r="B190" s="82"/>
      <c r="C190" s="83"/>
      <c r="D190" s="83"/>
      <c r="E190" s="83"/>
      <c r="F190" s="83"/>
      <c r="G190" s="84"/>
      <c r="H190" s="57"/>
      <c r="I190" s="58" t="str">
        <f>IF(H190="","",VLOOKUP(H190,【消去禁止】プルダウンデータ!$A$1:$B$16,2,FALSE))</f>
        <v/>
      </c>
      <c r="J190" s="59"/>
      <c r="K190" s="29" t="str">
        <f>IF(J190="","",VLOOKUP(J190,【消去禁止】プルダウンデータ!$D$2:$E$104,2,FALSE))</f>
        <v/>
      </c>
      <c r="L190" s="30" t="str">
        <f t="shared" si="6"/>
        <v/>
      </c>
      <c r="M190" s="31" t="str">
        <f>IF(L190="","",VLOOKUP(L190,【消去禁止】プルダウンデータ!$F$2:$G$103,2,FALSE))</f>
        <v/>
      </c>
      <c r="N190" s="64"/>
      <c r="O190" s="32" t="str">
        <f t="shared" si="7"/>
        <v/>
      </c>
      <c r="P190" s="67"/>
      <c r="Q190" s="33" t="str">
        <f t="shared" si="8"/>
        <v/>
      </c>
      <c r="R190" s="34"/>
    </row>
    <row r="191" spans="1:18" ht="15.75" customHeight="1" x14ac:dyDescent="0.15">
      <c r="A191" s="28">
        <v>184</v>
      </c>
      <c r="B191" s="82"/>
      <c r="C191" s="83"/>
      <c r="D191" s="83"/>
      <c r="E191" s="83"/>
      <c r="F191" s="83"/>
      <c r="G191" s="84"/>
      <c r="H191" s="57"/>
      <c r="I191" s="58" t="str">
        <f>IF(H191="","",VLOOKUP(H191,【消去禁止】プルダウンデータ!$A$1:$B$16,2,FALSE))</f>
        <v/>
      </c>
      <c r="J191" s="59"/>
      <c r="K191" s="29" t="str">
        <f>IF(J191="","",VLOOKUP(J191,【消去禁止】プルダウンデータ!$D$2:$E$104,2,FALSE))</f>
        <v/>
      </c>
      <c r="L191" s="30" t="str">
        <f t="shared" si="6"/>
        <v/>
      </c>
      <c r="M191" s="31" t="str">
        <f>IF(L191="","",VLOOKUP(L191,【消去禁止】プルダウンデータ!$F$2:$G$103,2,FALSE))</f>
        <v/>
      </c>
      <c r="N191" s="64"/>
      <c r="O191" s="32" t="str">
        <f t="shared" si="7"/>
        <v/>
      </c>
      <c r="P191" s="67"/>
      <c r="Q191" s="33" t="str">
        <f t="shared" si="8"/>
        <v/>
      </c>
      <c r="R191" s="34"/>
    </row>
    <row r="192" spans="1:18" ht="15.75" customHeight="1" x14ac:dyDescent="0.15">
      <c r="A192" s="28">
        <v>185</v>
      </c>
      <c r="B192" s="82"/>
      <c r="C192" s="83"/>
      <c r="D192" s="83"/>
      <c r="E192" s="83"/>
      <c r="F192" s="83"/>
      <c r="G192" s="84"/>
      <c r="H192" s="57"/>
      <c r="I192" s="58" t="str">
        <f>IF(H192="","",VLOOKUP(H192,【消去禁止】プルダウンデータ!$A$1:$B$16,2,FALSE))</f>
        <v/>
      </c>
      <c r="J192" s="59"/>
      <c r="K192" s="29" t="str">
        <f>IF(J192="","",VLOOKUP(J192,【消去禁止】プルダウンデータ!$D$2:$E$104,2,FALSE))</f>
        <v/>
      </c>
      <c r="L192" s="30" t="str">
        <f t="shared" si="6"/>
        <v/>
      </c>
      <c r="M192" s="31" t="str">
        <f>IF(L192="","",VLOOKUP(L192,【消去禁止】プルダウンデータ!$F$2:$G$103,2,FALSE))</f>
        <v/>
      </c>
      <c r="N192" s="64"/>
      <c r="O192" s="32" t="str">
        <f t="shared" si="7"/>
        <v/>
      </c>
      <c r="P192" s="67"/>
      <c r="Q192" s="33" t="str">
        <f t="shared" si="8"/>
        <v/>
      </c>
      <c r="R192" s="34"/>
    </row>
    <row r="193" spans="1:18" ht="15.75" customHeight="1" x14ac:dyDescent="0.15">
      <c r="A193" s="28">
        <v>186</v>
      </c>
      <c r="B193" s="82"/>
      <c r="C193" s="83"/>
      <c r="D193" s="83"/>
      <c r="E193" s="83"/>
      <c r="F193" s="83"/>
      <c r="G193" s="84"/>
      <c r="H193" s="57"/>
      <c r="I193" s="58" t="str">
        <f>IF(H193="","",VLOOKUP(H193,【消去禁止】プルダウンデータ!$A$1:$B$16,2,FALSE))</f>
        <v/>
      </c>
      <c r="J193" s="59"/>
      <c r="K193" s="29" t="str">
        <f>IF(J193="","",VLOOKUP(J193,【消去禁止】プルダウンデータ!$D$2:$E$104,2,FALSE))</f>
        <v/>
      </c>
      <c r="L193" s="30" t="str">
        <f t="shared" si="6"/>
        <v/>
      </c>
      <c r="M193" s="31" t="str">
        <f>IF(L193="","",VLOOKUP(L193,【消去禁止】プルダウンデータ!$F$2:$G$103,2,FALSE))</f>
        <v/>
      </c>
      <c r="N193" s="64"/>
      <c r="O193" s="32" t="str">
        <f t="shared" si="7"/>
        <v/>
      </c>
      <c r="P193" s="67"/>
      <c r="Q193" s="33" t="str">
        <f t="shared" si="8"/>
        <v/>
      </c>
      <c r="R193" s="34"/>
    </row>
    <row r="194" spans="1:18" ht="15.75" customHeight="1" x14ac:dyDescent="0.15">
      <c r="A194" s="28">
        <v>187</v>
      </c>
      <c r="B194" s="82"/>
      <c r="C194" s="83"/>
      <c r="D194" s="83"/>
      <c r="E194" s="83"/>
      <c r="F194" s="83"/>
      <c r="G194" s="84"/>
      <c r="H194" s="57"/>
      <c r="I194" s="58" t="str">
        <f>IF(H194="","",VLOOKUP(H194,【消去禁止】プルダウンデータ!$A$1:$B$16,2,FALSE))</f>
        <v/>
      </c>
      <c r="J194" s="59"/>
      <c r="K194" s="29" t="str">
        <f>IF(J194="","",VLOOKUP(J194,【消去禁止】プルダウンデータ!$D$2:$E$104,2,FALSE))</f>
        <v/>
      </c>
      <c r="L194" s="30" t="str">
        <f t="shared" si="6"/>
        <v/>
      </c>
      <c r="M194" s="31" t="str">
        <f>IF(L194="","",VLOOKUP(L194,【消去禁止】プルダウンデータ!$F$2:$G$103,2,FALSE))</f>
        <v/>
      </c>
      <c r="N194" s="64"/>
      <c r="O194" s="32" t="str">
        <f t="shared" si="7"/>
        <v/>
      </c>
      <c r="P194" s="67"/>
      <c r="Q194" s="33" t="str">
        <f t="shared" si="8"/>
        <v/>
      </c>
      <c r="R194" s="34"/>
    </row>
    <row r="195" spans="1:18" ht="15.75" customHeight="1" x14ac:dyDescent="0.15">
      <c r="A195" s="28">
        <v>188</v>
      </c>
      <c r="B195" s="82"/>
      <c r="C195" s="83"/>
      <c r="D195" s="83"/>
      <c r="E195" s="83"/>
      <c r="F195" s="83"/>
      <c r="G195" s="84"/>
      <c r="H195" s="57"/>
      <c r="I195" s="58" t="str">
        <f>IF(H195="","",VLOOKUP(H195,【消去禁止】プルダウンデータ!$A$1:$B$16,2,FALSE))</f>
        <v/>
      </c>
      <c r="J195" s="59"/>
      <c r="K195" s="29" t="str">
        <f>IF(J195="","",VLOOKUP(J195,【消去禁止】プルダウンデータ!$D$2:$E$104,2,FALSE))</f>
        <v/>
      </c>
      <c r="L195" s="30" t="str">
        <f t="shared" si="6"/>
        <v/>
      </c>
      <c r="M195" s="31" t="str">
        <f>IF(L195="","",VLOOKUP(L195,【消去禁止】プルダウンデータ!$F$2:$G$103,2,FALSE))</f>
        <v/>
      </c>
      <c r="N195" s="64"/>
      <c r="O195" s="32" t="str">
        <f t="shared" si="7"/>
        <v/>
      </c>
      <c r="P195" s="67"/>
      <c r="Q195" s="33" t="str">
        <f t="shared" si="8"/>
        <v/>
      </c>
      <c r="R195" s="34"/>
    </row>
    <row r="196" spans="1:18" ht="15.75" customHeight="1" x14ac:dyDescent="0.15">
      <c r="A196" s="28">
        <v>189</v>
      </c>
      <c r="B196" s="82"/>
      <c r="C196" s="83"/>
      <c r="D196" s="83"/>
      <c r="E196" s="83"/>
      <c r="F196" s="83"/>
      <c r="G196" s="84"/>
      <c r="H196" s="57"/>
      <c r="I196" s="58" t="str">
        <f>IF(H196="","",VLOOKUP(H196,【消去禁止】プルダウンデータ!$A$1:$B$16,2,FALSE))</f>
        <v/>
      </c>
      <c r="J196" s="59"/>
      <c r="K196" s="29" t="str">
        <f>IF(J196="","",VLOOKUP(J196,【消去禁止】プルダウンデータ!$D$2:$E$104,2,FALSE))</f>
        <v/>
      </c>
      <c r="L196" s="30" t="str">
        <f t="shared" si="6"/>
        <v/>
      </c>
      <c r="M196" s="31" t="str">
        <f>IF(L196="","",VLOOKUP(L196,【消去禁止】プルダウンデータ!$F$2:$G$103,2,FALSE))</f>
        <v/>
      </c>
      <c r="N196" s="64"/>
      <c r="O196" s="32" t="str">
        <f t="shared" si="7"/>
        <v/>
      </c>
      <c r="P196" s="67"/>
      <c r="Q196" s="33" t="str">
        <f t="shared" si="8"/>
        <v/>
      </c>
      <c r="R196" s="34"/>
    </row>
    <row r="197" spans="1:18" ht="15.75" customHeight="1" x14ac:dyDescent="0.15">
      <c r="A197" s="28">
        <v>190</v>
      </c>
      <c r="B197" s="82"/>
      <c r="C197" s="83"/>
      <c r="D197" s="83"/>
      <c r="E197" s="83"/>
      <c r="F197" s="83"/>
      <c r="G197" s="84"/>
      <c r="H197" s="57"/>
      <c r="I197" s="58" t="str">
        <f>IF(H197="","",VLOOKUP(H197,【消去禁止】プルダウンデータ!$A$1:$B$16,2,FALSE))</f>
        <v/>
      </c>
      <c r="J197" s="59"/>
      <c r="K197" s="29" t="str">
        <f>IF(J197="","",VLOOKUP(J197,【消去禁止】プルダウンデータ!$D$2:$E$104,2,FALSE))</f>
        <v/>
      </c>
      <c r="L197" s="30" t="str">
        <f t="shared" si="6"/>
        <v/>
      </c>
      <c r="M197" s="31" t="str">
        <f>IF(L197="","",VLOOKUP(L197,【消去禁止】プルダウンデータ!$F$2:$G$103,2,FALSE))</f>
        <v/>
      </c>
      <c r="N197" s="64"/>
      <c r="O197" s="32" t="str">
        <f t="shared" si="7"/>
        <v/>
      </c>
      <c r="P197" s="67"/>
      <c r="Q197" s="33" t="str">
        <f t="shared" si="8"/>
        <v/>
      </c>
      <c r="R197" s="34"/>
    </row>
    <row r="198" spans="1:18" ht="15.75" customHeight="1" x14ac:dyDescent="0.15">
      <c r="A198" s="28">
        <v>191</v>
      </c>
      <c r="B198" s="82"/>
      <c r="C198" s="83"/>
      <c r="D198" s="83"/>
      <c r="E198" s="83"/>
      <c r="F198" s="83"/>
      <c r="G198" s="84"/>
      <c r="H198" s="57"/>
      <c r="I198" s="58" t="str">
        <f>IF(H198="","",VLOOKUP(H198,【消去禁止】プルダウンデータ!$A$1:$B$16,2,FALSE))</f>
        <v/>
      </c>
      <c r="J198" s="59"/>
      <c r="K198" s="29" t="str">
        <f>IF(J198="","",VLOOKUP(J198,【消去禁止】プルダウンデータ!$D$2:$E$104,2,FALSE))</f>
        <v/>
      </c>
      <c r="L198" s="30" t="str">
        <f t="shared" si="6"/>
        <v/>
      </c>
      <c r="M198" s="31" t="str">
        <f>IF(L198="","",VLOOKUP(L198,【消去禁止】プルダウンデータ!$F$2:$G$103,2,FALSE))</f>
        <v/>
      </c>
      <c r="N198" s="64"/>
      <c r="O198" s="32" t="str">
        <f t="shared" si="7"/>
        <v/>
      </c>
      <c r="P198" s="67"/>
      <c r="Q198" s="33" t="str">
        <f t="shared" si="8"/>
        <v/>
      </c>
      <c r="R198" s="34"/>
    </row>
    <row r="199" spans="1:18" ht="15.75" customHeight="1" x14ac:dyDescent="0.15">
      <c r="A199" s="28">
        <v>192</v>
      </c>
      <c r="B199" s="82"/>
      <c r="C199" s="83"/>
      <c r="D199" s="83"/>
      <c r="E199" s="83"/>
      <c r="F199" s="83"/>
      <c r="G199" s="84"/>
      <c r="H199" s="57"/>
      <c r="I199" s="58" t="str">
        <f>IF(H199="","",VLOOKUP(H199,【消去禁止】プルダウンデータ!$A$1:$B$16,2,FALSE))</f>
        <v/>
      </c>
      <c r="J199" s="59"/>
      <c r="K199" s="29" t="str">
        <f>IF(J199="","",VLOOKUP(J199,【消去禁止】プルダウンデータ!$D$2:$E$104,2,FALSE))</f>
        <v/>
      </c>
      <c r="L199" s="30" t="str">
        <f t="shared" si="6"/>
        <v/>
      </c>
      <c r="M199" s="31" t="str">
        <f>IF(L199="","",VLOOKUP(L199,【消去禁止】プルダウンデータ!$F$2:$G$103,2,FALSE))</f>
        <v/>
      </c>
      <c r="N199" s="64"/>
      <c r="O199" s="32" t="str">
        <f t="shared" si="7"/>
        <v/>
      </c>
      <c r="P199" s="67"/>
      <c r="Q199" s="33" t="str">
        <f t="shared" si="8"/>
        <v/>
      </c>
      <c r="R199" s="34"/>
    </row>
    <row r="200" spans="1:18" ht="15.75" customHeight="1" x14ac:dyDescent="0.15">
      <c r="A200" s="28">
        <v>193</v>
      </c>
      <c r="B200" s="82"/>
      <c r="C200" s="83"/>
      <c r="D200" s="83"/>
      <c r="E200" s="83"/>
      <c r="F200" s="83"/>
      <c r="G200" s="84"/>
      <c r="H200" s="57"/>
      <c r="I200" s="58" t="str">
        <f>IF(H200="","",VLOOKUP(H200,【消去禁止】プルダウンデータ!$A$1:$B$16,2,FALSE))</f>
        <v/>
      </c>
      <c r="J200" s="59"/>
      <c r="K200" s="29" t="str">
        <f>IF(J200="","",VLOOKUP(J200,【消去禁止】プルダウンデータ!$D$2:$E$104,2,FALSE))</f>
        <v/>
      </c>
      <c r="L200" s="30" t="str">
        <f t="shared" ref="L200:L263" si="9">IF(J200&lt;&gt;"",J200,I200)</f>
        <v/>
      </c>
      <c r="M200" s="31" t="str">
        <f>IF(L200="","",VLOOKUP(L200,【消去禁止】プルダウンデータ!$F$2:$G$103,2,FALSE))</f>
        <v/>
      </c>
      <c r="N200" s="64"/>
      <c r="O200" s="32" t="str">
        <f t="shared" ref="O200:O263" si="10">IF(N200="","",VLOOKUP(N200,$A$8:$G$407,2,FALSE))</f>
        <v/>
      </c>
      <c r="P200" s="67"/>
      <c r="Q200" s="33" t="str">
        <f t="shared" ref="Q200:Q263" si="11">IF(P200="","",VLOOKUP(P200,$A$8:$G$407,2,FALSE))</f>
        <v/>
      </c>
      <c r="R200" s="34"/>
    </row>
    <row r="201" spans="1:18" ht="15.75" customHeight="1" x14ac:dyDescent="0.15">
      <c r="A201" s="28">
        <v>194</v>
      </c>
      <c r="B201" s="82"/>
      <c r="C201" s="83"/>
      <c r="D201" s="83"/>
      <c r="E201" s="83"/>
      <c r="F201" s="83"/>
      <c r="G201" s="84"/>
      <c r="H201" s="57"/>
      <c r="I201" s="58" t="str">
        <f>IF(H201="","",VLOOKUP(H201,【消去禁止】プルダウンデータ!$A$1:$B$16,2,FALSE))</f>
        <v/>
      </c>
      <c r="J201" s="59"/>
      <c r="K201" s="29" t="str">
        <f>IF(J201="","",VLOOKUP(J201,【消去禁止】プルダウンデータ!$D$2:$E$104,2,FALSE))</f>
        <v/>
      </c>
      <c r="L201" s="30" t="str">
        <f t="shared" si="9"/>
        <v/>
      </c>
      <c r="M201" s="31" t="str">
        <f>IF(L201="","",VLOOKUP(L201,【消去禁止】プルダウンデータ!$F$2:$G$103,2,FALSE))</f>
        <v/>
      </c>
      <c r="N201" s="64"/>
      <c r="O201" s="32" t="str">
        <f t="shared" si="10"/>
        <v/>
      </c>
      <c r="P201" s="67"/>
      <c r="Q201" s="33" t="str">
        <f t="shared" si="11"/>
        <v/>
      </c>
      <c r="R201" s="34"/>
    </row>
    <row r="202" spans="1:18" ht="15.75" customHeight="1" x14ac:dyDescent="0.15">
      <c r="A202" s="28">
        <v>195</v>
      </c>
      <c r="B202" s="82"/>
      <c r="C202" s="83"/>
      <c r="D202" s="83"/>
      <c r="E202" s="83"/>
      <c r="F202" s="83"/>
      <c r="G202" s="84"/>
      <c r="H202" s="57"/>
      <c r="I202" s="58" t="str">
        <f>IF(H202="","",VLOOKUP(H202,【消去禁止】プルダウンデータ!$A$1:$B$16,2,FALSE))</f>
        <v/>
      </c>
      <c r="J202" s="59"/>
      <c r="K202" s="29" t="str">
        <f>IF(J202="","",VLOOKUP(J202,【消去禁止】プルダウンデータ!$D$2:$E$104,2,FALSE))</f>
        <v/>
      </c>
      <c r="L202" s="30" t="str">
        <f t="shared" si="9"/>
        <v/>
      </c>
      <c r="M202" s="31" t="str">
        <f>IF(L202="","",VLOOKUP(L202,【消去禁止】プルダウンデータ!$F$2:$G$103,2,FALSE))</f>
        <v/>
      </c>
      <c r="N202" s="64"/>
      <c r="O202" s="32" t="str">
        <f t="shared" si="10"/>
        <v/>
      </c>
      <c r="P202" s="67"/>
      <c r="Q202" s="33" t="str">
        <f t="shared" si="11"/>
        <v/>
      </c>
      <c r="R202" s="34"/>
    </row>
    <row r="203" spans="1:18" ht="15.75" customHeight="1" x14ac:dyDescent="0.15">
      <c r="A203" s="28">
        <v>196</v>
      </c>
      <c r="B203" s="82"/>
      <c r="C203" s="83"/>
      <c r="D203" s="83"/>
      <c r="E203" s="83"/>
      <c r="F203" s="83"/>
      <c r="G203" s="84"/>
      <c r="H203" s="57"/>
      <c r="I203" s="58" t="str">
        <f>IF(H203="","",VLOOKUP(H203,【消去禁止】プルダウンデータ!$A$1:$B$16,2,FALSE))</f>
        <v/>
      </c>
      <c r="J203" s="59"/>
      <c r="K203" s="29" t="str">
        <f>IF(J203="","",VLOOKUP(J203,【消去禁止】プルダウンデータ!$D$2:$E$104,2,FALSE))</f>
        <v/>
      </c>
      <c r="L203" s="30" t="str">
        <f t="shared" si="9"/>
        <v/>
      </c>
      <c r="M203" s="31" t="str">
        <f>IF(L203="","",VLOOKUP(L203,【消去禁止】プルダウンデータ!$F$2:$G$103,2,FALSE))</f>
        <v/>
      </c>
      <c r="N203" s="64"/>
      <c r="O203" s="32" t="str">
        <f t="shared" si="10"/>
        <v/>
      </c>
      <c r="P203" s="67"/>
      <c r="Q203" s="33" t="str">
        <f t="shared" si="11"/>
        <v/>
      </c>
      <c r="R203" s="34"/>
    </row>
    <row r="204" spans="1:18" ht="15.75" customHeight="1" x14ac:dyDescent="0.15">
      <c r="A204" s="28">
        <v>197</v>
      </c>
      <c r="B204" s="82"/>
      <c r="C204" s="83"/>
      <c r="D204" s="83"/>
      <c r="E204" s="83"/>
      <c r="F204" s="83"/>
      <c r="G204" s="84"/>
      <c r="H204" s="57"/>
      <c r="I204" s="58" t="str">
        <f>IF(H204="","",VLOOKUP(H204,【消去禁止】プルダウンデータ!$A$1:$B$16,2,FALSE))</f>
        <v/>
      </c>
      <c r="J204" s="59"/>
      <c r="K204" s="29" t="str">
        <f>IF(J204="","",VLOOKUP(J204,【消去禁止】プルダウンデータ!$D$2:$E$104,2,FALSE))</f>
        <v/>
      </c>
      <c r="L204" s="30" t="str">
        <f t="shared" si="9"/>
        <v/>
      </c>
      <c r="M204" s="31" t="str">
        <f>IF(L204="","",VLOOKUP(L204,【消去禁止】プルダウンデータ!$F$2:$G$103,2,FALSE))</f>
        <v/>
      </c>
      <c r="N204" s="64"/>
      <c r="O204" s="32" t="str">
        <f t="shared" si="10"/>
        <v/>
      </c>
      <c r="P204" s="67"/>
      <c r="Q204" s="33" t="str">
        <f t="shared" si="11"/>
        <v/>
      </c>
      <c r="R204" s="34"/>
    </row>
    <row r="205" spans="1:18" ht="15.75" customHeight="1" x14ac:dyDescent="0.15">
      <c r="A205" s="28">
        <v>198</v>
      </c>
      <c r="B205" s="82"/>
      <c r="C205" s="83"/>
      <c r="D205" s="83"/>
      <c r="E205" s="83"/>
      <c r="F205" s="83"/>
      <c r="G205" s="84"/>
      <c r="H205" s="57"/>
      <c r="I205" s="58" t="str">
        <f>IF(H205="","",VLOOKUP(H205,【消去禁止】プルダウンデータ!$A$1:$B$16,2,FALSE))</f>
        <v/>
      </c>
      <c r="J205" s="59"/>
      <c r="K205" s="29" t="str">
        <f>IF(J205="","",VLOOKUP(J205,【消去禁止】プルダウンデータ!$D$2:$E$104,2,FALSE))</f>
        <v/>
      </c>
      <c r="L205" s="30" t="str">
        <f t="shared" si="9"/>
        <v/>
      </c>
      <c r="M205" s="31" t="str">
        <f>IF(L205="","",VLOOKUP(L205,【消去禁止】プルダウンデータ!$F$2:$G$103,2,FALSE))</f>
        <v/>
      </c>
      <c r="N205" s="64"/>
      <c r="O205" s="32" t="str">
        <f t="shared" si="10"/>
        <v/>
      </c>
      <c r="P205" s="67"/>
      <c r="Q205" s="33" t="str">
        <f t="shared" si="11"/>
        <v/>
      </c>
      <c r="R205" s="34"/>
    </row>
    <row r="206" spans="1:18" ht="15.75" customHeight="1" x14ac:dyDescent="0.15">
      <c r="A206" s="28">
        <v>199</v>
      </c>
      <c r="B206" s="82"/>
      <c r="C206" s="83"/>
      <c r="D206" s="83"/>
      <c r="E206" s="83"/>
      <c r="F206" s="83"/>
      <c r="G206" s="84"/>
      <c r="H206" s="57"/>
      <c r="I206" s="58" t="str">
        <f>IF(H206="","",VLOOKUP(H206,【消去禁止】プルダウンデータ!$A$1:$B$16,2,FALSE))</f>
        <v/>
      </c>
      <c r="J206" s="59"/>
      <c r="K206" s="29" t="str">
        <f>IF(J206="","",VLOOKUP(J206,【消去禁止】プルダウンデータ!$D$2:$E$104,2,FALSE))</f>
        <v/>
      </c>
      <c r="L206" s="30" t="str">
        <f t="shared" si="9"/>
        <v/>
      </c>
      <c r="M206" s="31" t="str">
        <f>IF(L206="","",VLOOKUP(L206,【消去禁止】プルダウンデータ!$F$2:$G$103,2,FALSE))</f>
        <v/>
      </c>
      <c r="N206" s="64"/>
      <c r="O206" s="32" t="str">
        <f t="shared" si="10"/>
        <v/>
      </c>
      <c r="P206" s="67"/>
      <c r="Q206" s="33" t="str">
        <f t="shared" si="11"/>
        <v/>
      </c>
      <c r="R206" s="34"/>
    </row>
    <row r="207" spans="1:18" ht="15.75" customHeight="1" x14ac:dyDescent="0.15">
      <c r="A207" s="28">
        <v>200</v>
      </c>
      <c r="B207" s="82"/>
      <c r="C207" s="83"/>
      <c r="D207" s="83"/>
      <c r="E207" s="83"/>
      <c r="F207" s="83"/>
      <c r="G207" s="84"/>
      <c r="H207" s="57"/>
      <c r="I207" s="58" t="str">
        <f>IF(H207="","",VLOOKUP(H207,【消去禁止】プルダウンデータ!$A$1:$B$16,2,FALSE))</f>
        <v/>
      </c>
      <c r="J207" s="59"/>
      <c r="K207" s="29" t="str">
        <f>IF(J207="","",VLOOKUP(J207,【消去禁止】プルダウンデータ!$D$2:$E$104,2,FALSE))</f>
        <v/>
      </c>
      <c r="L207" s="30" t="str">
        <f t="shared" si="9"/>
        <v/>
      </c>
      <c r="M207" s="31" t="str">
        <f>IF(L207="","",VLOOKUP(L207,【消去禁止】プルダウンデータ!$F$2:$G$103,2,FALSE))</f>
        <v/>
      </c>
      <c r="N207" s="64"/>
      <c r="O207" s="32" t="str">
        <f t="shared" si="10"/>
        <v/>
      </c>
      <c r="P207" s="67"/>
      <c r="Q207" s="33" t="str">
        <f t="shared" si="11"/>
        <v/>
      </c>
      <c r="R207" s="34"/>
    </row>
    <row r="208" spans="1:18" ht="15.75" customHeight="1" x14ac:dyDescent="0.15">
      <c r="A208" s="28">
        <v>201</v>
      </c>
      <c r="B208" s="82"/>
      <c r="C208" s="83"/>
      <c r="D208" s="83"/>
      <c r="E208" s="83"/>
      <c r="F208" s="83"/>
      <c r="G208" s="84"/>
      <c r="H208" s="57"/>
      <c r="I208" s="58" t="str">
        <f>IF(H208="","",VLOOKUP(H208,【消去禁止】プルダウンデータ!$A$1:$B$16,2,FALSE))</f>
        <v/>
      </c>
      <c r="J208" s="59"/>
      <c r="K208" s="29" t="str">
        <f>IF(J208="","",VLOOKUP(J208,【消去禁止】プルダウンデータ!$D$2:$E$104,2,FALSE))</f>
        <v/>
      </c>
      <c r="L208" s="30" t="str">
        <f t="shared" si="9"/>
        <v/>
      </c>
      <c r="M208" s="31" t="str">
        <f>IF(L208="","",VLOOKUP(L208,【消去禁止】プルダウンデータ!$F$2:$G$103,2,FALSE))</f>
        <v/>
      </c>
      <c r="N208" s="64"/>
      <c r="O208" s="32" t="str">
        <f t="shared" si="10"/>
        <v/>
      </c>
      <c r="P208" s="67"/>
      <c r="Q208" s="33" t="str">
        <f t="shared" si="11"/>
        <v/>
      </c>
      <c r="R208" s="34"/>
    </row>
    <row r="209" spans="1:18" ht="15.75" customHeight="1" x14ac:dyDescent="0.15">
      <c r="A209" s="28">
        <v>202</v>
      </c>
      <c r="B209" s="82"/>
      <c r="C209" s="83"/>
      <c r="D209" s="83"/>
      <c r="E209" s="83"/>
      <c r="F209" s="83"/>
      <c r="G209" s="84"/>
      <c r="H209" s="57"/>
      <c r="I209" s="58" t="str">
        <f>IF(H209="","",VLOOKUP(H209,【消去禁止】プルダウンデータ!$A$1:$B$16,2,FALSE))</f>
        <v/>
      </c>
      <c r="J209" s="59"/>
      <c r="K209" s="29" t="str">
        <f>IF(J209="","",VLOOKUP(J209,【消去禁止】プルダウンデータ!$D$2:$E$104,2,FALSE))</f>
        <v/>
      </c>
      <c r="L209" s="30" t="str">
        <f t="shared" si="9"/>
        <v/>
      </c>
      <c r="M209" s="31" t="str">
        <f>IF(L209="","",VLOOKUP(L209,【消去禁止】プルダウンデータ!$F$2:$G$103,2,FALSE))</f>
        <v/>
      </c>
      <c r="N209" s="64"/>
      <c r="O209" s="32" t="str">
        <f t="shared" si="10"/>
        <v/>
      </c>
      <c r="P209" s="67"/>
      <c r="Q209" s="33" t="str">
        <f t="shared" si="11"/>
        <v/>
      </c>
      <c r="R209" s="34"/>
    </row>
    <row r="210" spans="1:18" ht="15.75" customHeight="1" x14ac:dyDescent="0.15">
      <c r="A210" s="28">
        <v>203</v>
      </c>
      <c r="B210" s="82"/>
      <c r="C210" s="83"/>
      <c r="D210" s="83"/>
      <c r="E210" s="83"/>
      <c r="F210" s="83"/>
      <c r="G210" s="84"/>
      <c r="H210" s="57"/>
      <c r="I210" s="58" t="str">
        <f>IF(H210="","",VLOOKUP(H210,【消去禁止】プルダウンデータ!$A$1:$B$16,2,FALSE))</f>
        <v/>
      </c>
      <c r="J210" s="59"/>
      <c r="K210" s="29" t="str">
        <f>IF(J210="","",VLOOKUP(J210,【消去禁止】プルダウンデータ!$D$2:$E$104,2,FALSE))</f>
        <v/>
      </c>
      <c r="L210" s="30" t="str">
        <f t="shared" si="9"/>
        <v/>
      </c>
      <c r="M210" s="31" t="str">
        <f>IF(L210="","",VLOOKUP(L210,【消去禁止】プルダウンデータ!$F$2:$G$103,2,FALSE))</f>
        <v/>
      </c>
      <c r="N210" s="64"/>
      <c r="O210" s="32" t="str">
        <f t="shared" si="10"/>
        <v/>
      </c>
      <c r="P210" s="67"/>
      <c r="Q210" s="33" t="str">
        <f t="shared" si="11"/>
        <v/>
      </c>
      <c r="R210" s="34"/>
    </row>
    <row r="211" spans="1:18" ht="15.75" customHeight="1" x14ac:dyDescent="0.15">
      <c r="A211" s="28">
        <v>204</v>
      </c>
      <c r="B211" s="82"/>
      <c r="C211" s="83"/>
      <c r="D211" s="83"/>
      <c r="E211" s="83"/>
      <c r="F211" s="83"/>
      <c r="G211" s="84"/>
      <c r="H211" s="57"/>
      <c r="I211" s="58" t="str">
        <f>IF(H211="","",VLOOKUP(H211,【消去禁止】プルダウンデータ!$A$1:$B$16,2,FALSE))</f>
        <v/>
      </c>
      <c r="J211" s="59"/>
      <c r="K211" s="29" t="str">
        <f>IF(J211="","",VLOOKUP(J211,【消去禁止】プルダウンデータ!$D$2:$E$104,2,FALSE))</f>
        <v/>
      </c>
      <c r="L211" s="30" t="str">
        <f t="shared" si="9"/>
        <v/>
      </c>
      <c r="M211" s="31" t="str">
        <f>IF(L211="","",VLOOKUP(L211,【消去禁止】プルダウンデータ!$F$2:$G$103,2,FALSE))</f>
        <v/>
      </c>
      <c r="N211" s="64"/>
      <c r="O211" s="32" t="str">
        <f t="shared" si="10"/>
        <v/>
      </c>
      <c r="P211" s="67"/>
      <c r="Q211" s="33" t="str">
        <f t="shared" si="11"/>
        <v/>
      </c>
      <c r="R211" s="34"/>
    </row>
    <row r="212" spans="1:18" ht="15.75" customHeight="1" x14ac:dyDescent="0.15">
      <c r="A212" s="28">
        <v>205</v>
      </c>
      <c r="B212" s="82"/>
      <c r="C212" s="83"/>
      <c r="D212" s="83"/>
      <c r="E212" s="83"/>
      <c r="F212" s="83"/>
      <c r="G212" s="84"/>
      <c r="H212" s="57"/>
      <c r="I212" s="58" t="str">
        <f>IF(H212="","",VLOOKUP(H212,【消去禁止】プルダウンデータ!$A$1:$B$16,2,FALSE))</f>
        <v/>
      </c>
      <c r="J212" s="59"/>
      <c r="K212" s="29" t="str">
        <f>IF(J212="","",VLOOKUP(J212,【消去禁止】プルダウンデータ!$D$2:$E$104,2,FALSE))</f>
        <v/>
      </c>
      <c r="L212" s="30" t="str">
        <f t="shared" si="9"/>
        <v/>
      </c>
      <c r="M212" s="31" t="str">
        <f>IF(L212="","",VLOOKUP(L212,【消去禁止】プルダウンデータ!$F$2:$G$103,2,FALSE))</f>
        <v/>
      </c>
      <c r="N212" s="64"/>
      <c r="O212" s="32" t="str">
        <f t="shared" si="10"/>
        <v/>
      </c>
      <c r="P212" s="67"/>
      <c r="Q212" s="33" t="str">
        <f t="shared" si="11"/>
        <v/>
      </c>
      <c r="R212" s="34"/>
    </row>
    <row r="213" spans="1:18" ht="15.75" customHeight="1" x14ac:dyDescent="0.15">
      <c r="A213" s="28">
        <v>206</v>
      </c>
      <c r="B213" s="82"/>
      <c r="C213" s="83"/>
      <c r="D213" s="83"/>
      <c r="E213" s="83"/>
      <c r="F213" s="83"/>
      <c r="G213" s="84"/>
      <c r="H213" s="57"/>
      <c r="I213" s="58" t="str">
        <f>IF(H213="","",VLOOKUP(H213,【消去禁止】プルダウンデータ!$A$1:$B$16,2,FALSE))</f>
        <v/>
      </c>
      <c r="J213" s="59"/>
      <c r="K213" s="29" t="str">
        <f>IF(J213="","",VLOOKUP(J213,【消去禁止】プルダウンデータ!$D$2:$E$104,2,FALSE))</f>
        <v/>
      </c>
      <c r="L213" s="30" t="str">
        <f t="shared" si="9"/>
        <v/>
      </c>
      <c r="M213" s="31" t="str">
        <f>IF(L213="","",VLOOKUP(L213,【消去禁止】プルダウンデータ!$F$2:$G$103,2,FALSE))</f>
        <v/>
      </c>
      <c r="N213" s="64"/>
      <c r="O213" s="32" t="str">
        <f t="shared" si="10"/>
        <v/>
      </c>
      <c r="P213" s="67"/>
      <c r="Q213" s="33" t="str">
        <f t="shared" si="11"/>
        <v/>
      </c>
      <c r="R213" s="34"/>
    </row>
    <row r="214" spans="1:18" ht="15.75" customHeight="1" x14ac:dyDescent="0.15">
      <c r="A214" s="28">
        <v>207</v>
      </c>
      <c r="B214" s="82"/>
      <c r="C214" s="83"/>
      <c r="D214" s="83"/>
      <c r="E214" s="83"/>
      <c r="F214" s="83"/>
      <c r="G214" s="84"/>
      <c r="H214" s="57"/>
      <c r="I214" s="58" t="str">
        <f>IF(H214="","",VLOOKUP(H214,【消去禁止】プルダウンデータ!$A$1:$B$16,2,FALSE))</f>
        <v/>
      </c>
      <c r="J214" s="59"/>
      <c r="K214" s="29" t="str">
        <f>IF(J214="","",VLOOKUP(J214,【消去禁止】プルダウンデータ!$D$2:$E$104,2,FALSE))</f>
        <v/>
      </c>
      <c r="L214" s="30" t="str">
        <f t="shared" si="9"/>
        <v/>
      </c>
      <c r="M214" s="31" t="str">
        <f>IF(L214="","",VLOOKUP(L214,【消去禁止】プルダウンデータ!$F$2:$G$103,2,FALSE))</f>
        <v/>
      </c>
      <c r="N214" s="64"/>
      <c r="O214" s="32" t="str">
        <f t="shared" si="10"/>
        <v/>
      </c>
      <c r="P214" s="67"/>
      <c r="Q214" s="33" t="str">
        <f t="shared" si="11"/>
        <v/>
      </c>
      <c r="R214" s="34"/>
    </row>
    <row r="215" spans="1:18" ht="15.75" customHeight="1" x14ac:dyDescent="0.15">
      <c r="A215" s="28">
        <v>208</v>
      </c>
      <c r="B215" s="82"/>
      <c r="C215" s="83"/>
      <c r="D215" s="83"/>
      <c r="E215" s="83"/>
      <c r="F215" s="83"/>
      <c r="G215" s="84"/>
      <c r="H215" s="57"/>
      <c r="I215" s="58" t="str">
        <f>IF(H215="","",VLOOKUP(H215,【消去禁止】プルダウンデータ!$A$1:$B$16,2,FALSE))</f>
        <v/>
      </c>
      <c r="J215" s="59"/>
      <c r="K215" s="29" t="str">
        <f>IF(J215="","",VLOOKUP(J215,【消去禁止】プルダウンデータ!$D$2:$E$104,2,FALSE))</f>
        <v/>
      </c>
      <c r="L215" s="30" t="str">
        <f t="shared" si="9"/>
        <v/>
      </c>
      <c r="M215" s="31" t="str">
        <f>IF(L215="","",VLOOKUP(L215,【消去禁止】プルダウンデータ!$F$2:$G$103,2,FALSE))</f>
        <v/>
      </c>
      <c r="N215" s="64"/>
      <c r="O215" s="32" t="str">
        <f t="shared" si="10"/>
        <v/>
      </c>
      <c r="P215" s="67"/>
      <c r="Q215" s="33" t="str">
        <f t="shared" si="11"/>
        <v/>
      </c>
      <c r="R215" s="34"/>
    </row>
    <row r="216" spans="1:18" ht="15.75" customHeight="1" x14ac:dyDescent="0.15">
      <c r="A216" s="28">
        <v>209</v>
      </c>
      <c r="B216" s="82"/>
      <c r="C216" s="83"/>
      <c r="D216" s="83"/>
      <c r="E216" s="83"/>
      <c r="F216" s="83"/>
      <c r="G216" s="84"/>
      <c r="H216" s="57"/>
      <c r="I216" s="58" t="str">
        <f>IF(H216="","",VLOOKUP(H216,【消去禁止】プルダウンデータ!$A$1:$B$16,2,FALSE))</f>
        <v/>
      </c>
      <c r="J216" s="59"/>
      <c r="K216" s="29" t="str">
        <f>IF(J216="","",VLOOKUP(J216,【消去禁止】プルダウンデータ!$D$2:$E$104,2,FALSE))</f>
        <v/>
      </c>
      <c r="L216" s="30" t="str">
        <f t="shared" si="9"/>
        <v/>
      </c>
      <c r="M216" s="31" t="str">
        <f>IF(L216="","",VLOOKUP(L216,【消去禁止】プルダウンデータ!$F$2:$G$103,2,FALSE))</f>
        <v/>
      </c>
      <c r="N216" s="64"/>
      <c r="O216" s="32" t="str">
        <f t="shared" si="10"/>
        <v/>
      </c>
      <c r="P216" s="67"/>
      <c r="Q216" s="33" t="str">
        <f t="shared" si="11"/>
        <v/>
      </c>
      <c r="R216" s="34"/>
    </row>
    <row r="217" spans="1:18" ht="15.75" customHeight="1" x14ac:dyDescent="0.15">
      <c r="A217" s="28">
        <v>210</v>
      </c>
      <c r="B217" s="82"/>
      <c r="C217" s="83"/>
      <c r="D217" s="83"/>
      <c r="E217" s="83"/>
      <c r="F217" s="83"/>
      <c r="G217" s="84"/>
      <c r="H217" s="57"/>
      <c r="I217" s="58" t="str">
        <f>IF(H217="","",VLOOKUP(H217,【消去禁止】プルダウンデータ!$A$1:$B$16,2,FALSE))</f>
        <v/>
      </c>
      <c r="J217" s="59"/>
      <c r="K217" s="29" t="str">
        <f>IF(J217="","",VLOOKUP(J217,【消去禁止】プルダウンデータ!$D$2:$E$104,2,FALSE))</f>
        <v/>
      </c>
      <c r="L217" s="30" t="str">
        <f t="shared" si="9"/>
        <v/>
      </c>
      <c r="M217" s="31" t="str">
        <f>IF(L217="","",VLOOKUP(L217,【消去禁止】プルダウンデータ!$F$2:$G$103,2,FALSE))</f>
        <v/>
      </c>
      <c r="N217" s="64"/>
      <c r="O217" s="32" t="str">
        <f t="shared" si="10"/>
        <v/>
      </c>
      <c r="P217" s="67"/>
      <c r="Q217" s="33" t="str">
        <f t="shared" si="11"/>
        <v/>
      </c>
      <c r="R217" s="34"/>
    </row>
    <row r="218" spans="1:18" ht="15.75" customHeight="1" x14ac:dyDescent="0.15">
      <c r="A218" s="28">
        <v>211</v>
      </c>
      <c r="B218" s="82"/>
      <c r="C218" s="83"/>
      <c r="D218" s="83"/>
      <c r="E218" s="83"/>
      <c r="F218" s="83"/>
      <c r="G218" s="84"/>
      <c r="H218" s="57"/>
      <c r="I218" s="58" t="str">
        <f>IF(H218="","",VLOOKUP(H218,【消去禁止】プルダウンデータ!$A$1:$B$16,2,FALSE))</f>
        <v/>
      </c>
      <c r="J218" s="59"/>
      <c r="K218" s="29" t="str">
        <f>IF(J218="","",VLOOKUP(J218,【消去禁止】プルダウンデータ!$D$2:$E$104,2,FALSE))</f>
        <v/>
      </c>
      <c r="L218" s="30" t="str">
        <f t="shared" si="9"/>
        <v/>
      </c>
      <c r="M218" s="31" t="str">
        <f>IF(L218="","",VLOOKUP(L218,【消去禁止】プルダウンデータ!$F$2:$G$103,2,FALSE))</f>
        <v/>
      </c>
      <c r="N218" s="64"/>
      <c r="O218" s="32" t="str">
        <f t="shared" si="10"/>
        <v/>
      </c>
      <c r="P218" s="67"/>
      <c r="Q218" s="33" t="str">
        <f t="shared" si="11"/>
        <v/>
      </c>
      <c r="R218" s="34"/>
    </row>
    <row r="219" spans="1:18" ht="15.75" customHeight="1" x14ac:dyDescent="0.15">
      <c r="A219" s="28">
        <v>212</v>
      </c>
      <c r="B219" s="82"/>
      <c r="C219" s="83"/>
      <c r="D219" s="83"/>
      <c r="E219" s="83"/>
      <c r="F219" s="83"/>
      <c r="G219" s="84"/>
      <c r="H219" s="57"/>
      <c r="I219" s="58" t="str">
        <f>IF(H219="","",VLOOKUP(H219,【消去禁止】プルダウンデータ!$A$1:$B$16,2,FALSE))</f>
        <v/>
      </c>
      <c r="J219" s="59"/>
      <c r="K219" s="29" t="str">
        <f>IF(J219="","",VLOOKUP(J219,【消去禁止】プルダウンデータ!$D$2:$E$104,2,FALSE))</f>
        <v/>
      </c>
      <c r="L219" s="30" t="str">
        <f t="shared" si="9"/>
        <v/>
      </c>
      <c r="M219" s="31" t="str">
        <f>IF(L219="","",VLOOKUP(L219,【消去禁止】プルダウンデータ!$F$2:$G$103,2,FALSE))</f>
        <v/>
      </c>
      <c r="N219" s="64"/>
      <c r="O219" s="32" t="str">
        <f t="shared" si="10"/>
        <v/>
      </c>
      <c r="P219" s="67"/>
      <c r="Q219" s="33" t="str">
        <f t="shared" si="11"/>
        <v/>
      </c>
      <c r="R219" s="34"/>
    </row>
    <row r="220" spans="1:18" ht="15.75" customHeight="1" x14ac:dyDescent="0.15">
      <c r="A220" s="28">
        <v>213</v>
      </c>
      <c r="B220" s="82"/>
      <c r="C220" s="83"/>
      <c r="D220" s="83"/>
      <c r="E220" s="83"/>
      <c r="F220" s="83"/>
      <c r="G220" s="84"/>
      <c r="H220" s="57"/>
      <c r="I220" s="58" t="str">
        <f>IF(H220="","",VLOOKUP(H220,【消去禁止】プルダウンデータ!$A$1:$B$16,2,FALSE))</f>
        <v/>
      </c>
      <c r="J220" s="59"/>
      <c r="K220" s="29" t="str">
        <f>IF(J220="","",VLOOKUP(J220,【消去禁止】プルダウンデータ!$D$2:$E$104,2,FALSE))</f>
        <v/>
      </c>
      <c r="L220" s="30" t="str">
        <f t="shared" si="9"/>
        <v/>
      </c>
      <c r="M220" s="31" t="str">
        <f>IF(L220="","",VLOOKUP(L220,【消去禁止】プルダウンデータ!$F$2:$G$103,2,FALSE))</f>
        <v/>
      </c>
      <c r="N220" s="64"/>
      <c r="O220" s="32" t="str">
        <f t="shared" si="10"/>
        <v/>
      </c>
      <c r="P220" s="67"/>
      <c r="Q220" s="33" t="str">
        <f t="shared" si="11"/>
        <v/>
      </c>
      <c r="R220" s="34"/>
    </row>
    <row r="221" spans="1:18" ht="15.75" customHeight="1" x14ac:dyDescent="0.15">
      <c r="A221" s="28">
        <v>214</v>
      </c>
      <c r="B221" s="82"/>
      <c r="C221" s="83"/>
      <c r="D221" s="83"/>
      <c r="E221" s="83"/>
      <c r="F221" s="83"/>
      <c r="G221" s="84"/>
      <c r="H221" s="57"/>
      <c r="I221" s="58" t="str">
        <f>IF(H221="","",VLOOKUP(H221,【消去禁止】プルダウンデータ!$A$1:$B$16,2,FALSE))</f>
        <v/>
      </c>
      <c r="J221" s="59"/>
      <c r="K221" s="29" t="str">
        <f>IF(J221="","",VLOOKUP(J221,【消去禁止】プルダウンデータ!$D$2:$E$104,2,FALSE))</f>
        <v/>
      </c>
      <c r="L221" s="30" t="str">
        <f t="shared" si="9"/>
        <v/>
      </c>
      <c r="M221" s="31" t="str">
        <f>IF(L221="","",VLOOKUP(L221,【消去禁止】プルダウンデータ!$F$2:$G$103,2,FALSE))</f>
        <v/>
      </c>
      <c r="N221" s="64"/>
      <c r="O221" s="32" t="str">
        <f t="shared" si="10"/>
        <v/>
      </c>
      <c r="P221" s="67"/>
      <c r="Q221" s="33" t="str">
        <f t="shared" si="11"/>
        <v/>
      </c>
      <c r="R221" s="34"/>
    </row>
    <row r="222" spans="1:18" ht="15.75" customHeight="1" x14ac:dyDescent="0.15">
      <c r="A222" s="28">
        <v>215</v>
      </c>
      <c r="B222" s="82"/>
      <c r="C222" s="83"/>
      <c r="D222" s="83"/>
      <c r="E222" s="83"/>
      <c r="F222" s="83"/>
      <c r="G222" s="84"/>
      <c r="H222" s="57"/>
      <c r="I222" s="58" t="str">
        <f>IF(H222="","",VLOOKUP(H222,【消去禁止】プルダウンデータ!$A$1:$B$16,2,FALSE))</f>
        <v/>
      </c>
      <c r="J222" s="59"/>
      <c r="K222" s="29" t="str">
        <f>IF(J222="","",VLOOKUP(J222,【消去禁止】プルダウンデータ!$D$2:$E$104,2,FALSE))</f>
        <v/>
      </c>
      <c r="L222" s="30" t="str">
        <f t="shared" si="9"/>
        <v/>
      </c>
      <c r="M222" s="31" t="str">
        <f>IF(L222="","",VLOOKUP(L222,【消去禁止】プルダウンデータ!$F$2:$G$103,2,FALSE))</f>
        <v/>
      </c>
      <c r="N222" s="64"/>
      <c r="O222" s="32" t="str">
        <f t="shared" si="10"/>
        <v/>
      </c>
      <c r="P222" s="67"/>
      <c r="Q222" s="33" t="str">
        <f t="shared" si="11"/>
        <v/>
      </c>
      <c r="R222" s="34"/>
    </row>
    <row r="223" spans="1:18" ht="15.75" customHeight="1" x14ac:dyDescent="0.15">
      <c r="A223" s="28">
        <v>216</v>
      </c>
      <c r="B223" s="82"/>
      <c r="C223" s="83"/>
      <c r="D223" s="83"/>
      <c r="E223" s="83"/>
      <c r="F223" s="83"/>
      <c r="G223" s="84"/>
      <c r="H223" s="57"/>
      <c r="I223" s="58" t="str">
        <f>IF(H223="","",VLOOKUP(H223,【消去禁止】プルダウンデータ!$A$1:$B$16,2,FALSE))</f>
        <v/>
      </c>
      <c r="J223" s="59"/>
      <c r="K223" s="29" t="str">
        <f>IF(J223="","",VLOOKUP(J223,【消去禁止】プルダウンデータ!$D$2:$E$104,2,FALSE))</f>
        <v/>
      </c>
      <c r="L223" s="30" t="str">
        <f t="shared" si="9"/>
        <v/>
      </c>
      <c r="M223" s="31" t="str">
        <f>IF(L223="","",VLOOKUP(L223,【消去禁止】プルダウンデータ!$F$2:$G$103,2,FALSE))</f>
        <v/>
      </c>
      <c r="N223" s="64"/>
      <c r="O223" s="32" t="str">
        <f t="shared" si="10"/>
        <v/>
      </c>
      <c r="P223" s="67"/>
      <c r="Q223" s="33" t="str">
        <f t="shared" si="11"/>
        <v/>
      </c>
      <c r="R223" s="34"/>
    </row>
    <row r="224" spans="1:18" ht="15.75" customHeight="1" x14ac:dyDescent="0.15">
      <c r="A224" s="28">
        <v>217</v>
      </c>
      <c r="B224" s="82"/>
      <c r="C224" s="83"/>
      <c r="D224" s="83"/>
      <c r="E224" s="83"/>
      <c r="F224" s="83"/>
      <c r="G224" s="84"/>
      <c r="H224" s="57"/>
      <c r="I224" s="58" t="str">
        <f>IF(H224="","",VLOOKUP(H224,【消去禁止】プルダウンデータ!$A$1:$B$16,2,FALSE))</f>
        <v/>
      </c>
      <c r="J224" s="59"/>
      <c r="K224" s="29" t="str">
        <f>IF(J224="","",VLOOKUP(J224,【消去禁止】プルダウンデータ!$D$2:$E$104,2,FALSE))</f>
        <v/>
      </c>
      <c r="L224" s="30" t="str">
        <f t="shared" si="9"/>
        <v/>
      </c>
      <c r="M224" s="31" t="str">
        <f>IF(L224="","",VLOOKUP(L224,【消去禁止】プルダウンデータ!$F$2:$G$103,2,FALSE))</f>
        <v/>
      </c>
      <c r="N224" s="64"/>
      <c r="O224" s="32" t="str">
        <f t="shared" si="10"/>
        <v/>
      </c>
      <c r="P224" s="67"/>
      <c r="Q224" s="33" t="str">
        <f t="shared" si="11"/>
        <v/>
      </c>
      <c r="R224" s="34"/>
    </row>
    <row r="225" spans="1:18" ht="15.75" customHeight="1" x14ac:dyDescent="0.15">
      <c r="A225" s="28">
        <v>218</v>
      </c>
      <c r="B225" s="82"/>
      <c r="C225" s="83"/>
      <c r="D225" s="83"/>
      <c r="E225" s="83"/>
      <c r="F225" s="83"/>
      <c r="G225" s="84"/>
      <c r="H225" s="57"/>
      <c r="I225" s="58" t="str">
        <f>IF(H225="","",VLOOKUP(H225,【消去禁止】プルダウンデータ!$A$1:$B$16,2,FALSE))</f>
        <v/>
      </c>
      <c r="J225" s="59"/>
      <c r="K225" s="29" t="str">
        <f>IF(J225="","",VLOOKUP(J225,【消去禁止】プルダウンデータ!$D$2:$E$104,2,FALSE))</f>
        <v/>
      </c>
      <c r="L225" s="30" t="str">
        <f t="shared" si="9"/>
        <v/>
      </c>
      <c r="M225" s="31" t="str">
        <f>IF(L225="","",VLOOKUP(L225,【消去禁止】プルダウンデータ!$F$2:$G$103,2,FALSE))</f>
        <v/>
      </c>
      <c r="N225" s="64"/>
      <c r="O225" s="32" t="str">
        <f t="shared" si="10"/>
        <v/>
      </c>
      <c r="P225" s="67"/>
      <c r="Q225" s="33" t="str">
        <f t="shared" si="11"/>
        <v/>
      </c>
      <c r="R225" s="34"/>
    </row>
    <row r="226" spans="1:18" ht="15.75" customHeight="1" x14ac:dyDescent="0.15">
      <c r="A226" s="28">
        <v>219</v>
      </c>
      <c r="B226" s="82"/>
      <c r="C226" s="83"/>
      <c r="D226" s="83"/>
      <c r="E226" s="83"/>
      <c r="F226" s="83"/>
      <c r="G226" s="84"/>
      <c r="H226" s="57"/>
      <c r="I226" s="58" t="str">
        <f>IF(H226="","",VLOOKUP(H226,【消去禁止】プルダウンデータ!$A$1:$B$16,2,FALSE))</f>
        <v/>
      </c>
      <c r="J226" s="59"/>
      <c r="K226" s="29" t="str">
        <f>IF(J226="","",VLOOKUP(J226,【消去禁止】プルダウンデータ!$D$2:$E$104,2,FALSE))</f>
        <v/>
      </c>
      <c r="L226" s="30" t="str">
        <f t="shared" si="9"/>
        <v/>
      </c>
      <c r="M226" s="31" t="str">
        <f>IF(L226="","",VLOOKUP(L226,【消去禁止】プルダウンデータ!$F$2:$G$103,2,FALSE))</f>
        <v/>
      </c>
      <c r="N226" s="64"/>
      <c r="O226" s="32" t="str">
        <f t="shared" si="10"/>
        <v/>
      </c>
      <c r="P226" s="67"/>
      <c r="Q226" s="33" t="str">
        <f t="shared" si="11"/>
        <v/>
      </c>
      <c r="R226" s="34"/>
    </row>
    <row r="227" spans="1:18" ht="15.75" customHeight="1" x14ac:dyDescent="0.15">
      <c r="A227" s="28">
        <v>220</v>
      </c>
      <c r="B227" s="82"/>
      <c r="C227" s="83"/>
      <c r="D227" s="83"/>
      <c r="E227" s="83"/>
      <c r="F227" s="83"/>
      <c r="G227" s="84"/>
      <c r="H227" s="57"/>
      <c r="I227" s="58" t="str">
        <f>IF(H227="","",VLOOKUP(H227,【消去禁止】プルダウンデータ!$A$1:$B$16,2,FALSE))</f>
        <v/>
      </c>
      <c r="J227" s="59"/>
      <c r="K227" s="29" t="str">
        <f>IF(J227="","",VLOOKUP(J227,【消去禁止】プルダウンデータ!$D$2:$E$104,2,FALSE))</f>
        <v/>
      </c>
      <c r="L227" s="30" t="str">
        <f t="shared" si="9"/>
        <v/>
      </c>
      <c r="M227" s="31" t="str">
        <f>IF(L227="","",VLOOKUP(L227,【消去禁止】プルダウンデータ!$F$2:$G$103,2,FALSE))</f>
        <v/>
      </c>
      <c r="N227" s="64"/>
      <c r="O227" s="32" t="str">
        <f t="shared" si="10"/>
        <v/>
      </c>
      <c r="P227" s="67"/>
      <c r="Q227" s="33" t="str">
        <f t="shared" si="11"/>
        <v/>
      </c>
      <c r="R227" s="34"/>
    </row>
    <row r="228" spans="1:18" ht="15.75" customHeight="1" x14ac:dyDescent="0.15">
      <c r="A228" s="28">
        <v>221</v>
      </c>
      <c r="B228" s="82"/>
      <c r="C228" s="83"/>
      <c r="D228" s="83"/>
      <c r="E228" s="83"/>
      <c r="F228" s="83"/>
      <c r="G228" s="84"/>
      <c r="H228" s="57"/>
      <c r="I228" s="58" t="str">
        <f>IF(H228="","",VLOOKUP(H228,【消去禁止】プルダウンデータ!$A$1:$B$16,2,FALSE))</f>
        <v/>
      </c>
      <c r="J228" s="59"/>
      <c r="K228" s="29" t="str">
        <f>IF(J228="","",VLOOKUP(J228,【消去禁止】プルダウンデータ!$D$2:$E$104,2,FALSE))</f>
        <v/>
      </c>
      <c r="L228" s="30" t="str">
        <f t="shared" si="9"/>
        <v/>
      </c>
      <c r="M228" s="31" t="str">
        <f>IF(L228="","",VLOOKUP(L228,【消去禁止】プルダウンデータ!$F$2:$G$103,2,FALSE))</f>
        <v/>
      </c>
      <c r="N228" s="64"/>
      <c r="O228" s="32" t="str">
        <f t="shared" si="10"/>
        <v/>
      </c>
      <c r="P228" s="67"/>
      <c r="Q228" s="33" t="str">
        <f t="shared" si="11"/>
        <v/>
      </c>
      <c r="R228" s="34"/>
    </row>
    <row r="229" spans="1:18" ht="15.75" customHeight="1" x14ac:dyDescent="0.15">
      <c r="A229" s="28">
        <v>222</v>
      </c>
      <c r="B229" s="82"/>
      <c r="C229" s="83"/>
      <c r="D229" s="83"/>
      <c r="E229" s="83"/>
      <c r="F229" s="83"/>
      <c r="G229" s="84"/>
      <c r="H229" s="57"/>
      <c r="I229" s="58" t="str">
        <f>IF(H229="","",VLOOKUP(H229,【消去禁止】プルダウンデータ!$A$1:$B$16,2,FALSE))</f>
        <v/>
      </c>
      <c r="J229" s="59"/>
      <c r="K229" s="29" t="str">
        <f>IF(J229="","",VLOOKUP(J229,【消去禁止】プルダウンデータ!$D$2:$E$104,2,FALSE))</f>
        <v/>
      </c>
      <c r="L229" s="30" t="str">
        <f t="shared" si="9"/>
        <v/>
      </c>
      <c r="M229" s="31" t="str">
        <f>IF(L229="","",VLOOKUP(L229,【消去禁止】プルダウンデータ!$F$2:$G$103,2,FALSE))</f>
        <v/>
      </c>
      <c r="N229" s="64"/>
      <c r="O229" s="32" t="str">
        <f t="shared" si="10"/>
        <v/>
      </c>
      <c r="P229" s="67"/>
      <c r="Q229" s="33" t="str">
        <f t="shared" si="11"/>
        <v/>
      </c>
      <c r="R229" s="34"/>
    </row>
    <row r="230" spans="1:18" ht="15.75" customHeight="1" x14ac:dyDescent="0.15">
      <c r="A230" s="28">
        <v>223</v>
      </c>
      <c r="B230" s="82"/>
      <c r="C230" s="83"/>
      <c r="D230" s="83"/>
      <c r="E230" s="83"/>
      <c r="F230" s="83"/>
      <c r="G230" s="84"/>
      <c r="H230" s="57"/>
      <c r="I230" s="58" t="str">
        <f>IF(H230="","",VLOOKUP(H230,【消去禁止】プルダウンデータ!$A$1:$B$16,2,FALSE))</f>
        <v/>
      </c>
      <c r="J230" s="59"/>
      <c r="K230" s="29" t="str">
        <f>IF(J230="","",VLOOKUP(J230,【消去禁止】プルダウンデータ!$D$2:$E$104,2,FALSE))</f>
        <v/>
      </c>
      <c r="L230" s="30" t="str">
        <f t="shared" si="9"/>
        <v/>
      </c>
      <c r="M230" s="31" t="str">
        <f>IF(L230="","",VLOOKUP(L230,【消去禁止】プルダウンデータ!$F$2:$G$103,2,FALSE))</f>
        <v/>
      </c>
      <c r="N230" s="64"/>
      <c r="O230" s="32" t="str">
        <f t="shared" si="10"/>
        <v/>
      </c>
      <c r="P230" s="67"/>
      <c r="Q230" s="33" t="str">
        <f t="shared" si="11"/>
        <v/>
      </c>
      <c r="R230" s="34"/>
    </row>
    <row r="231" spans="1:18" ht="15.75" customHeight="1" x14ac:dyDescent="0.15">
      <c r="A231" s="28">
        <v>224</v>
      </c>
      <c r="B231" s="82"/>
      <c r="C231" s="83"/>
      <c r="D231" s="83"/>
      <c r="E231" s="83"/>
      <c r="F231" s="83"/>
      <c r="G231" s="84"/>
      <c r="H231" s="57"/>
      <c r="I231" s="58" t="str">
        <f>IF(H231="","",VLOOKUP(H231,【消去禁止】プルダウンデータ!$A$1:$B$16,2,FALSE))</f>
        <v/>
      </c>
      <c r="J231" s="59"/>
      <c r="K231" s="29" t="str">
        <f>IF(J231="","",VLOOKUP(J231,【消去禁止】プルダウンデータ!$D$2:$E$104,2,FALSE))</f>
        <v/>
      </c>
      <c r="L231" s="30" t="str">
        <f t="shared" si="9"/>
        <v/>
      </c>
      <c r="M231" s="31" t="str">
        <f>IF(L231="","",VLOOKUP(L231,【消去禁止】プルダウンデータ!$F$2:$G$103,2,FALSE))</f>
        <v/>
      </c>
      <c r="N231" s="64"/>
      <c r="O231" s="32" t="str">
        <f t="shared" si="10"/>
        <v/>
      </c>
      <c r="P231" s="67"/>
      <c r="Q231" s="33" t="str">
        <f t="shared" si="11"/>
        <v/>
      </c>
      <c r="R231" s="34"/>
    </row>
    <row r="232" spans="1:18" ht="15.75" customHeight="1" x14ac:dyDescent="0.15">
      <c r="A232" s="28">
        <v>225</v>
      </c>
      <c r="B232" s="82"/>
      <c r="C232" s="83"/>
      <c r="D232" s="83"/>
      <c r="E232" s="83"/>
      <c r="F232" s="83"/>
      <c r="G232" s="84"/>
      <c r="H232" s="57"/>
      <c r="I232" s="58" t="str">
        <f>IF(H232="","",VLOOKUP(H232,【消去禁止】プルダウンデータ!$A$1:$B$16,2,FALSE))</f>
        <v/>
      </c>
      <c r="J232" s="59"/>
      <c r="K232" s="29" t="str">
        <f>IF(J232="","",VLOOKUP(J232,【消去禁止】プルダウンデータ!$D$2:$E$104,2,FALSE))</f>
        <v/>
      </c>
      <c r="L232" s="30" t="str">
        <f t="shared" si="9"/>
        <v/>
      </c>
      <c r="M232" s="31" t="str">
        <f>IF(L232="","",VLOOKUP(L232,【消去禁止】プルダウンデータ!$F$2:$G$103,2,FALSE))</f>
        <v/>
      </c>
      <c r="N232" s="64"/>
      <c r="O232" s="32" t="str">
        <f t="shared" si="10"/>
        <v/>
      </c>
      <c r="P232" s="67"/>
      <c r="Q232" s="33" t="str">
        <f t="shared" si="11"/>
        <v/>
      </c>
      <c r="R232" s="34"/>
    </row>
    <row r="233" spans="1:18" ht="15.75" customHeight="1" x14ac:dyDescent="0.15">
      <c r="A233" s="28">
        <v>226</v>
      </c>
      <c r="B233" s="82"/>
      <c r="C233" s="83"/>
      <c r="D233" s="83"/>
      <c r="E233" s="83"/>
      <c r="F233" s="83"/>
      <c r="G233" s="84"/>
      <c r="H233" s="57"/>
      <c r="I233" s="58" t="str">
        <f>IF(H233="","",VLOOKUP(H233,【消去禁止】プルダウンデータ!$A$1:$B$16,2,FALSE))</f>
        <v/>
      </c>
      <c r="J233" s="59"/>
      <c r="K233" s="29" t="str">
        <f>IF(J233="","",VLOOKUP(J233,【消去禁止】プルダウンデータ!$D$2:$E$104,2,FALSE))</f>
        <v/>
      </c>
      <c r="L233" s="30" t="str">
        <f t="shared" si="9"/>
        <v/>
      </c>
      <c r="M233" s="31" t="str">
        <f>IF(L233="","",VLOOKUP(L233,【消去禁止】プルダウンデータ!$F$2:$G$103,2,FALSE))</f>
        <v/>
      </c>
      <c r="N233" s="64"/>
      <c r="O233" s="32" t="str">
        <f t="shared" si="10"/>
        <v/>
      </c>
      <c r="P233" s="67"/>
      <c r="Q233" s="33" t="str">
        <f t="shared" si="11"/>
        <v/>
      </c>
      <c r="R233" s="34"/>
    </row>
    <row r="234" spans="1:18" ht="15.75" customHeight="1" x14ac:dyDescent="0.15">
      <c r="A234" s="28">
        <v>227</v>
      </c>
      <c r="B234" s="82"/>
      <c r="C234" s="83"/>
      <c r="D234" s="83"/>
      <c r="E234" s="83"/>
      <c r="F234" s="83"/>
      <c r="G234" s="84"/>
      <c r="H234" s="57"/>
      <c r="I234" s="58" t="str">
        <f>IF(H234="","",VLOOKUP(H234,【消去禁止】プルダウンデータ!$A$1:$B$16,2,FALSE))</f>
        <v/>
      </c>
      <c r="J234" s="59"/>
      <c r="K234" s="29" t="str">
        <f>IF(J234="","",VLOOKUP(J234,【消去禁止】プルダウンデータ!$D$2:$E$104,2,FALSE))</f>
        <v/>
      </c>
      <c r="L234" s="30" t="str">
        <f t="shared" si="9"/>
        <v/>
      </c>
      <c r="M234" s="31" t="str">
        <f>IF(L234="","",VLOOKUP(L234,【消去禁止】プルダウンデータ!$F$2:$G$103,2,FALSE))</f>
        <v/>
      </c>
      <c r="N234" s="64"/>
      <c r="O234" s="32" t="str">
        <f t="shared" si="10"/>
        <v/>
      </c>
      <c r="P234" s="67"/>
      <c r="Q234" s="33" t="str">
        <f t="shared" si="11"/>
        <v/>
      </c>
      <c r="R234" s="34"/>
    </row>
    <row r="235" spans="1:18" ht="15.75" customHeight="1" x14ac:dyDescent="0.15">
      <c r="A235" s="28">
        <v>228</v>
      </c>
      <c r="B235" s="82"/>
      <c r="C235" s="83"/>
      <c r="D235" s="83"/>
      <c r="E235" s="83"/>
      <c r="F235" s="83"/>
      <c r="G235" s="84"/>
      <c r="H235" s="57"/>
      <c r="I235" s="58" t="str">
        <f>IF(H235="","",VLOOKUP(H235,【消去禁止】プルダウンデータ!$A$1:$B$16,2,FALSE))</f>
        <v/>
      </c>
      <c r="J235" s="59"/>
      <c r="K235" s="29" t="str">
        <f>IF(J235="","",VLOOKUP(J235,【消去禁止】プルダウンデータ!$D$2:$E$104,2,FALSE))</f>
        <v/>
      </c>
      <c r="L235" s="30" t="str">
        <f t="shared" si="9"/>
        <v/>
      </c>
      <c r="M235" s="31" t="str">
        <f>IF(L235="","",VLOOKUP(L235,【消去禁止】プルダウンデータ!$F$2:$G$103,2,FALSE))</f>
        <v/>
      </c>
      <c r="N235" s="64"/>
      <c r="O235" s="32" t="str">
        <f t="shared" si="10"/>
        <v/>
      </c>
      <c r="P235" s="67"/>
      <c r="Q235" s="33" t="str">
        <f t="shared" si="11"/>
        <v/>
      </c>
      <c r="R235" s="34"/>
    </row>
    <row r="236" spans="1:18" ht="15.75" customHeight="1" x14ac:dyDescent="0.15">
      <c r="A236" s="28">
        <v>229</v>
      </c>
      <c r="B236" s="82"/>
      <c r="C236" s="83"/>
      <c r="D236" s="83"/>
      <c r="E236" s="83"/>
      <c r="F236" s="83"/>
      <c r="G236" s="84"/>
      <c r="H236" s="57"/>
      <c r="I236" s="58" t="str">
        <f>IF(H236="","",VLOOKUP(H236,【消去禁止】プルダウンデータ!$A$1:$B$16,2,FALSE))</f>
        <v/>
      </c>
      <c r="J236" s="59"/>
      <c r="K236" s="29" t="str">
        <f>IF(J236="","",VLOOKUP(J236,【消去禁止】プルダウンデータ!$D$2:$E$104,2,FALSE))</f>
        <v/>
      </c>
      <c r="L236" s="30" t="str">
        <f t="shared" si="9"/>
        <v/>
      </c>
      <c r="M236" s="31" t="str">
        <f>IF(L236="","",VLOOKUP(L236,【消去禁止】プルダウンデータ!$F$2:$G$103,2,FALSE))</f>
        <v/>
      </c>
      <c r="N236" s="64"/>
      <c r="O236" s="32" t="str">
        <f t="shared" si="10"/>
        <v/>
      </c>
      <c r="P236" s="67"/>
      <c r="Q236" s="33" t="str">
        <f t="shared" si="11"/>
        <v/>
      </c>
      <c r="R236" s="34"/>
    </row>
    <row r="237" spans="1:18" ht="15.75" customHeight="1" x14ac:dyDescent="0.15">
      <c r="A237" s="28">
        <v>230</v>
      </c>
      <c r="B237" s="82"/>
      <c r="C237" s="83"/>
      <c r="D237" s="83"/>
      <c r="E237" s="83"/>
      <c r="F237" s="83"/>
      <c r="G237" s="84"/>
      <c r="H237" s="57"/>
      <c r="I237" s="58" t="str">
        <f>IF(H237="","",VLOOKUP(H237,【消去禁止】プルダウンデータ!$A$1:$B$16,2,FALSE))</f>
        <v/>
      </c>
      <c r="J237" s="59"/>
      <c r="K237" s="29" t="str">
        <f>IF(J237="","",VLOOKUP(J237,【消去禁止】プルダウンデータ!$D$2:$E$104,2,FALSE))</f>
        <v/>
      </c>
      <c r="L237" s="30" t="str">
        <f t="shared" si="9"/>
        <v/>
      </c>
      <c r="M237" s="31" t="str">
        <f>IF(L237="","",VLOOKUP(L237,【消去禁止】プルダウンデータ!$F$2:$G$103,2,FALSE))</f>
        <v/>
      </c>
      <c r="N237" s="64"/>
      <c r="O237" s="32" t="str">
        <f t="shared" si="10"/>
        <v/>
      </c>
      <c r="P237" s="67"/>
      <c r="Q237" s="33" t="str">
        <f t="shared" si="11"/>
        <v/>
      </c>
      <c r="R237" s="34"/>
    </row>
    <row r="238" spans="1:18" ht="15.75" customHeight="1" x14ac:dyDescent="0.15">
      <c r="A238" s="28">
        <v>231</v>
      </c>
      <c r="B238" s="82"/>
      <c r="C238" s="83"/>
      <c r="D238" s="83"/>
      <c r="E238" s="83"/>
      <c r="F238" s="83"/>
      <c r="G238" s="84"/>
      <c r="H238" s="57"/>
      <c r="I238" s="58" t="str">
        <f>IF(H238="","",VLOOKUP(H238,【消去禁止】プルダウンデータ!$A$1:$B$16,2,FALSE))</f>
        <v/>
      </c>
      <c r="J238" s="59"/>
      <c r="K238" s="29" t="str">
        <f>IF(J238="","",VLOOKUP(J238,【消去禁止】プルダウンデータ!$D$2:$E$104,2,FALSE))</f>
        <v/>
      </c>
      <c r="L238" s="30" t="str">
        <f t="shared" si="9"/>
        <v/>
      </c>
      <c r="M238" s="31" t="str">
        <f>IF(L238="","",VLOOKUP(L238,【消去禁止】プルダウンデータ!$F$2:$G$103,2,FALSE))</f>
        <v/>
      </c>
      <c r="N238" s="64"/>
      <c r="O238" s="32" t="str">
        <f t="shared" si="10"/>
        <v/>
      </c>
      <c r="P238" s="67"/>
      <c r="Q238" s="33" t="str">
        <f t="shared" si="11"/>
        <v/>
      </c>
      <c r="R238" s="34"/>
    </row>
    <row r="239" spans="1:18" ht="15.75" customHeight="1" x14ac:dyDescent="0.15">
      <c r="A239" s="28">
        <v>232</v>
      </c>
      <c r="B239" s="82"/>
      <c r="C239" s="83"/>
      <c r="D239" s="83"/>
      <c r="E239" s="83"/>
      <c r="F239" s="83"/>
      <c r="G239" s="84"/>
      <c r="H239" s="57"/>
      <c r="I239" s="58" t="str">
        <f>IF(H239="","",VLOOKUP(H239,【消去禁止】プルダウンデータ!$A$1:$B$16,2,FALSE))</f>
        <v/>
      </c>
      <c r="J239" s="59"/>
      <c r="K239" s="29" t="str">
        <f>IF(J239="","",VLOOKUP(J239,【消去禁止】プルダウンデータ!$D$2:$E$104,2,FALSE))</f>
        <v/>
      </c>
      <c r="L239" s="30" t="str">
        <f t="shared" si="9"/>
        <v/>
      </c>
      <c r="M239" s="31" t="str">
        <f>IF(L239="","",VLOOKUP(L239,【消去禁止】プルダウンデータ!$F$2:$G$103,2,FALSE))</f>
        <v/>
      </c>
      <c r="N239" s="64"/>
      <c r="O239" s="32" t="str">
        <f t="shared" si="10"/>
        <v/>
      </c>
      <c r="P239" s="67"/>
      <c r="Q239" s="33" t="str">
        <f t="shared" si="11"/>
        <v/>
      </c>
      <c r="R239" s="34"/>
    </row>
    <row r="240" spans="1:18" ht="15.75" customHeight="1" x14ac:dyDescent="0.15">
      <c r="A240" s="28">
        <v>233</v>
      </c>
      <c r="B240" s="82"/>
      <c r="C240" s="83"/>
      <c r="D240" s="83"/>
      <c r="E240" s="83"/>
      <c r="F240" s="83"/>
      <c r="G240" s="84"/>
      <c r="H240" s="57"/>
      <c r="I240" s="58" t="str">
        <f>IF(H240="","",VLOOKUP(H240,【消去禁止】プルダウンデータ!$A$1:$B$16,2,FALSE))</f>
        <v/>
      </c>
      <c r="J240" s="59"/>
      <c r="K240" s="29" t="str">
        <f>IF(J240="","",VLOOKUP(J240,【消去禁止】プルダウンデータ!$D$2:$E$104,2,FALSE))</f>
        <v/>
      </c>
      <c r="L240" s="30" t="str">
        <f t="shared" si="9"/>
        <v/>
      </c>
      <c r="M240" s="31" t="str">
        <f>IF(L240="","",VLOOKUP(L240,【消去禁止】プルダウンデータ!$F$2:$G$103,2,FALSE))</f>
        <v/>
      </c>
      <c r="N240" s="64"/>
      <c r="O240" s="32" t="str">
        <f t="shared" si="10"/>
        <v/>
      </c>
      <c r="P240" s="67"/>
      <c r="Q240" s="33" t="str">
        <f t="shared" si="11"/>
        <v/>
      </c>
      <c r="R240" s="34"/>
    </row>
    <row r="241" spans="1:18" ht="15.75" customHeight="1" x14ac:dyDescent="0.15">
      <c r="A241" s="28">
        <v>234</v>
      </c>
      <c r="B241" s="82"/>
      <c r="C241" s="83"/>
      <c r="D241" s="83"/>
      <c r="E241" s="83"/>
      <c r="F241" s="83"/>
      <c r="G241" s="84"/>
      <c r="H241" s="57"/>
      <c r="I241" s="58" t="str">
        <f>IF(H241="","",VLOOKUP(H241,【消去禁止】プルダウンデータ!$A$1:$B$16,2,FALSE))</f>
        <v/>
      </c>
      <c r="J241" s="59"/>
      <c r="K241" s="29" t="str">
        <f>IF(J241="","",VLOOKUP(J241,【消去禁止】プルダウンデータ!$D$2:$E$104,2,FALSE))</f>
        <v/>
      </c>
      <c r="L241" s="30" t="str">
        <f t="shared" si="9"/>
        <v/>
      </c>
      <c r="M241" s="31" t="str">
        <f>IF(L241="","",VLOOKUP(L241,【消去禁止】プルダウンデータ!$F$2:$G$103,2,FALSE))</f>
        <v/>
      </c>
      <c r="N241" s="64"/>
      <c r="O241" s="32" t="str">
        <f t="shared" si="10"/>
        <v/>
      </c>
      <c r="P241" s="67"/>
      <c r="Q241" s="33" t="str">
        <f t="shared" si="11"/>
        <v/>
      </c>
      <c r="R241" s="34"/>
    </row>
    <row r="242" spans="1:18" ht="15.75" customHeight="1" x14ac:dyDescent="0.15">
      <c r="A242" s="28">
        <v>235</v>
      </c>
      <c r="B242" s="82"/>
      <c r="C242" s="83"/>
      <c r="D242" s="83"/>
      <c r="E242" s="83"/>
      <c r="F242" s="83"/>
      <c r="G242" s="84"/>
      <c r="H242" s="57"/>
      <c r="I242" s="58" t="str">
        <f>IF(H242="","",VLOOKUP(H242,【消去禁止】プルダウンデータ!$A$1:$B$16,2,FALSE))</f>
        <v/>
      </c>
      <c r="J242" s="59"/>
      <c r="K242" s="29" t="str">
        <f>IF(J242="","",VLOOKUP(J242,【消去禁止】プルダウンデータ!$D$2:$E$104,2,FALSE))</f>
        <v/>
      </c>
      <c r="L242" s="30" t="str">
        <f t="shared" si="9"/>
        <v/>
      </c>
      <c r="M242" s="31" t="str">
        <f>IF(L242="","",VLOOKUP(L242,【消去禁止】プルダウンデータ!$F$2:$G$103,2,FALSE))</f>
        <v/>
      </c>
      <c r="N242" s="64"/>
      <c r="O242" s="32" t="str">
        <f t="shared" si="10"/>
        <v/>
      </c>
      <c r="P242" s="67"/>
      <c r="Q242" s="33" t="str">
        <f t="shared" si="11"/>
        <v/>
      </c>
      <c r="R242" s="34"/>
    </row>
    <row r="243" spans="1:18" ht="15.75" customHeight="1" x14ac:dyDescent="0.15">
      <c r="A243" s="28">
        <v>236</v>
      </c>
      <c r="B243" s="82"/>
      <c r="C243" s="83"/>
      <c r="D243" s="83"/>
      <c r="E243" s="83"/>
      <c r="F243" s="83"/>
      <c r="G243" s="84"/>
      <c r="H243" s="57"/>
      <c r="I243" s="58" t="str">
        <f>IF(H243="","",VLOOKUP(H243,【消去禁止】プルダウンデータ!$A$1:$B$16,2,FALSE))</f>
        <v/>
      </c>
      <c r="J243" s="59"/>
      <c r="K243" s="29" t="str">
        <f>IF(J243="","",VLOOKUP(J243,【消去禁止】プルダウンデータ!$D$2:$E$104,2,FALSE))</f>
        <v/>
      </c>
      <c r="L243" s="30" t="str">
        <f t="shared" si="9"/>
        <v/>
      </c>
      <c r="M243" s="31" t="str">
        <f>IF(L243="","",VLOOKUP(L243,【消去禁止】プルダウンデータ!$F$2:$G$103,2,FALSE))</f>
        <v/>
      </c>
      <c r="N243" s="64"/>
      <c r="O243" s="32" t="str">
        <f t="shared" si="10"/>
        <v/>
      </c>
      <c r="P243" s="67"/>
      <c r="Q243" s="33" t="str">
        <f t="shared" si="11"/>
        <v/>
      </c>
      <c r="R243" s="34"/>
    </row>
    <row r="244" spans="1:18" ht="15.75" customHeight="1" x14ac:dyDescent="0.15">
      <c r="A244" s="28">
        <v>237</v>
      </c>
      <c r="B244" s="82"/>
      <c r="C244" s="83"/>
      <c r="D244" s="83"/>
      <c r="E244" s="83"/>
      <c r="F244" s="83"/>
      <c r="G244" s="84"/>
      <c r="H244" s="57"/>
      <c r="I244" s="58" t="str">
        <f>IF(H244="","",VLOOKUP(H244,【消去禁止】プルダウンデータ!$A$1:$B$16,2,FALSE))</f>
        <v/>
      </c>
      <c r="J244" s="59"/>
      <c r="K244" s="29" t="str">
        <f>IF(J244="","",VLOOKUP(J244,【消去禁止】プルダウンデータ!$D$2:$E$104,2,FALSE))</f>
        <v/>
      </c>
      <c r="L244" s="30" t="str">
        <f t="shared" si="9"/>
        <v/>
      </c>
      <c r="M244" s="31" t="str">
        <f>IF(L244="","",VLOOKUP(L244,【消去禁止】プルダウンデータ!$F$2:$G$103,2,FALSE))</f>
        <v/>
      </c>
      <c r="N244" s="64"/>
      <c r="O244" s="32" t="str">
        <f t="shared" si="10"/>
        <v/>
      </c>
      <c r="P244" s="67"/>
      <c r="Q244" s="33" t="str">
        <f t="shared" si="11"/>
        <v/>
      </c>
      <c r="R244" s="34"/>
    </row>
    <row r="245" spans="1:18" ht="15.75" customHeight="1" x14ac:dyDescent="0.15">
      <c r="A245" s="28">
        <v>238</v>
      </c>
      <c r="B245" s="82"/>
      <c r="C245" s="83"/>
      <c r="D245" s="83"/>
      <c r="E245" s="83"/>
      <c r="F245" s="83"/>
      <c r="G245" s="84"/>
      <c r="H245" s="57"/>
      <c r="I245" s="58" t="str">
        <f>IF(H245="","",VLOOKUP(H245,【消去禁止】プルダウンデータ!$A$1:$B$16,2,FALSE))</f>
        <v/>
      </c>
      <c r="J245" s="59"/>
      <c r="K245" s="29" t="str">
        <f>IF(J245="","",VLOOKUP(J245,【消去禁止】プルダウンデータ!$D$2:$E$104,2,FALSE))</f>
        <v/>
      </c>
      <c r="L245" s="30" t="str">
        <f t="shared" si="9"/>
        <v/>
      </c>
      <c r="M245" s="31" t="str">
        <f>IF(L245="","",VLOOKUP(L245,【消去禁止】プルダウンデータ!$F$2:$G$103,2,FALSE))</f>
        <v/>
      </c>
      <c r="N245" s="64"/>
      <c r="O245" s="32" t="str">
        <f t="shared" si="10"/>
        <v/>
      </c>
      <c r="P245" s="67"/>
      <c r="Q245" s="33" t="str">
        <f t="shared" si="11"/>
        <v/>
      </c>
      <c r="R245" s="34"/>
    </row>
    <row r="246" spans="1:18" ht="15.75" customHeight="1" x14ac:dyDescent="0.15">
      <c r="A246" s="28">
        <v>239</v>
      </c>
      <c r="B246" s="82"/>
      <c r="C246" s="83"/>
      <c r="D246" s="83"/>
      <c r="E246" s="83"/>
      <c r="F246" s="83"/>
      <c r="G246" s="84"/>
      <c r="H246" s="57"/>
      <c r="I246" s="58" t="str">
        <f>IF(H246="","",VLOOKUP(H246,【消去禁止】プルダウンデータ!$A$1:$B$16,2,FALSE))</f>
        <v/>
      </c>
      <c r="J246" s="59"/>
      <c r="K246" s="29" t="str">
        <f>IF(J246="","",VLOOKUP(J246,【消去禁止】プルダウンデータ!$D$2:$E$104,2,FALSE))</f>
        <v/>
      </c>
      <c r="L246" s="30" t="str">
        <f t="shared" si="9"/>
        <v/>
      </c>
      <c r="M246" s="31" t="str">
        <f>IF(L246="","",VLOOKUP(L246,【消去禁止】プルダウンデータ!$F$2:$G$103,2,FALSE))</f>
        <v/>
      </c>
      <c r="N246" s="64"/>
      <c r="O246" s="32" t="str">
        <f t="shared" si="10"/>
        <v/>
      </c>
      <c r="P246" s="67"/>
      <c r="Q246" s="33" t="str">
        <f t="shared" si="11"/>
        <v/>
      </c>
      <c r="R246" s="34"/>
    </row>
    <row r="247" spans="1:18" ht="15.75" customHeight="1" x14ac:dyDescent="0.15">
      <c r="A247" s="28">
        <v>240</v>
      </c>
      <c r="B247" s="82"/>
      <c r="C247" s="83"/>
      <c r="D247" s="83"/>
      <c r="E247" s="83"/>
      <c r="F247" s="83"/>
      <c r="G247" s="84"/>
      <c r="H247" s="57"/>
      <c r="I247" s="58" t="str">
        <f>IF(H247="","",VLOOKUP(H247,【消去禁止】プルダウンデータ!$A$1:$B$16,2,FALSE))</f>
        <v/>
      </c>
      <c r="J247" s="59"/>
      <c r="K247" s="29" t="str">
        <f>IF(J247="","",VLOOKUP(J247,【消去禁止】プルダウンデータ!$D$2:$E$104,2,FALSE))</f>
        <v/>
      </c>
      <c r="L247" s="30" t="str">
        <f t="shared" si="9"/>
        <v/>
      </c>
      <c r="M247" s="31" t="str">
        <f>IF(L247="","",VLOOKUP(L247,【消去禁止】プルダウンデータ!$F$2:$G$103,2,FALSE))</f>
        <v/>
      </c>
      <c r="N247" s="64"/>
      <c r="O247" s="32" t="str">
        <f t="shared" si="10"/>
        <v/>
      </c>
      <c r="P247" s="67"/>
      <c r="Q247" s="33" t="str">
        <f t="shared" si="11"/>
        <v/>
      </c>
      <c r="R247" s="34"/>
    </row>
    <row r="248" spans="1:18" ht="15.75" customHeight="1" x14ac:dyDescent="0.15">
      <c r="A248" s="28">
        <v>241</v>
      </c>
      <c r="B248" s="82"/>
      <c r="C248" s="83"/>
      <c r="D248" s="83"/>
      <c r="E248" s="83"/>
      <c r="F248" s="83"/>
      <c r="G248" s="84"/>
      <c r="H248" s="57"/>
      <c r="I248" s="58" t="str">
        <f>IF(H248="","",VLOOKUP(H248,【消去禁止】プルダウンデータ!$A$1:$B$16,2,FALSE))</f>
        <v/>
      </c>
      <c r="J248" s="59"/>
      <c r="K248" s="29" t="str">
        <f>IF(J248="","",VLOOKUP(J248,【消去禁止】プルダウンデータ!$D$2:$E$104,2,FALSE))</f>
        <v/>
      </c>
      <c r="L248" s="30" t="str">
        <f t="shared" si="9"/>
        <v/>
      </c>
      <c r="M248" s="31" t="str">
        <f>IF(L248="","",VLOOKUP(L248,【消去禁止】プルダウンデータ!$F$2:$G$103,2,FALSE))</f>
        <v/>
      </c>
      <c r="N248" s="64"/>
      <c r="O248" s="32" t="str">
        <f t="shared" si="10"/>
        <v/>
      </c>
      <c r="P248" s="67"/>
      <c r="Q248" s="33" t="str">
        <f t="shared" si="11"/>
        <v/>
      </c>
      <c r="R248" s="34"/>
    </row>
    <row r="249" spans="1:18" ht="15.75" customHeight="1" x14ac:dyDescent="0.15">
      <c r="A249" s="28">
        <v>242</v>
      </c>
      <c r="B249" s="82"/>
      <c r="C249" s="83"/>
      <c r="D249" s="83"/>
      <c r="E249" s="83"/>
      <c r="F249" s="83"/>
      <c r="G249" s="84"/>
      <c r="H249" s="57"/>
      <c r="I249" s="58" t="str">
        <f>IF(H249="","",VLOOKUP(H249,【消去禁止】プルダウンデータ!$A$1:$B$16,2,FALSE))</f>
        <v/>
      </c>
      <c r="J249" s="59"/>
      <c r="K249" s="29" t="str">
        <f>IF(J249="","",VLOOKUP(J249,【消去禁止】プルダウンデータ!$D$2:$E$104,2,FALSE))</f>
        <v/>
      </c>
      <c r="L249" s="30" t="str">
        <f t="shared" si="9"/>
        <v/>
      </c>
      <c r="M249" s="31" t="str">
        <f>IF(L249="","",VLOOKUP(L249,【消去禁止】プルダウンデータ!$F$2:$G$103,2,FALSE))</f>
        <v/>
      </c>
      <c r="N249" s="64"/>
      <c r="O249" s="32" t="str">
        <f t="shared" si="10"/>
        <v/>
      </c>
      <c r="P249" s="67"/>
      <c r="Q249" s="33" t="str">
        <f t="shared" si="11"/>
        <v/>
      </c>
      <c r="R249" s="34"/>
    </row>
    <row r="250" spans="1:18" ht="15.75" customHeight="1" x14ac:dyDescent="0.15">
      <c r="A250" s="28">
        <v>243</v>
      </c>
      <c r="B250" s="82"/>
      <c r="C250" s="83"/>
      <c r="D250" s="83"/>
      <c r="E250" s="83"/>
      <c r="F250" s="83"/>
      <c r="G250" s="84"/>
      <c r="H250" s="57"/>
      <c r="I250" s="58" t="str">
        <f>IF(H250="","",VLOOKUP(H250,【消去禁止】プルダウンデータ!$A$1:$B$16,2,FALSE))</f>
        <v/>
      </c>
      <c r="J250" s="59"/>
      <c r="K250" s="29" t="str">
        <f>IF(J250="","",VLOOKUP(J250,【消去禁止】プルダウンデータ!$D$2:$E$104,2,FALSE))</f>
        <v/>
      </c>
      <c r="L250" s="30" t="str">
        <f t="shared" si="9"/>
        <v/>
      </c>
      <c r="M250" s="31" t="str">
        <f>IF(L250="","",VLOOKUP(L250,【消去禁止】プルダウンデータ!$F$2:$G$103,2,FALSE))</f>
        <v/>
      </c>
      <c r="N250" s="64"/>
      <c r="O250" s="32" t="str">
        <f t="shared" si="10"/>
        <v/>
      </c>
      <c r="P250" s="67"/>
      <c r="Q250" s="33" t="str">
        <f t="shared" si="11"/>
        <v/>
      </c>
      <c r="R250" s="34"/>
    </row>
    <row r="251" spans="1:18" ht="15.75" customHeight="1" x14ac:dyDescent="0.15">
      <c r="A251" s="28">
        <v>244</v>
      </c>
      <c r="B251" s="82"/>
      <c r="C251" s="83"/>
      <c r="D251" s="83"/>
      <c r="E251" s="83"/>
      <c r="F251" s="83"/>
      <c r="G251" s="84"/>
      <c r="H251" s="57"/>
      <c r="I251" s="58" t="str">
        <f>IF(H251="","",VLOOKUP(H251,【消去禁止】プルダウンデータ!$A$1:$B$16,2,FALSE))</f>
        <v/>
      </c>
      <c r="J251" s="59"/>
      <c r="K251" s="29" t="str">
        <f>IF(J251="","",VLOOKUP(J251,【消去禁止】プルダウンデータ!$D$2:$E$104,2,FALSE))</f>
        <v/>
      </c>
      <c r="L251" s="30" t="str">
        <f t="shared" si="9"/>
        <v/>
      </c>
      <c r="M251" s="31" t="str">
        <f>IF(L251="","",VLOOKUP(L251,【消去禁止】プルダウンデータ!$F$2:$G$103,2,FALSE))</f>
        <v/>
      </c>
      <c r="N251" s="64"/>
      <c r="O251" s="32" t="str">
        <f t="shared" si="10"/>
        <v/>
      </c>
      <c r="P251" s="67"/>
      <c r="Q251" s="33" t="str">
        <f t="shared" si="11"/>
        <v/>
      </c>
      <c r="R251" s="34"/>
    </row>
    <row r="252" spans="1:18" ht="15.75" customHeight="1" x14ac:dyDescent="0.15">
      <c r="A252" s="28">
        <v>245</v>
      </c>
      <c r="B252" s="82"/>
      <c r="C252" s="83"/>
      <c r="D252" s="83"/>
      <c r="E252" s="83"/>
      <c r="F252" s="83"/>
      <c r="G252" s="84"/>
      <c r="H252" s="57"/>
      <c r="I252" s="58" t="str">
        <f>IF(H252="","",VLOOKUP(H252,【消去禁止】プルダウンデータ!$A$1:$B$16,2,FALSE))</f>
        <v/>
      </c>
      <c r="J252" s="59"/>
      <c r="K252" s="29" t="str">
        <f>IF(J252="","",VLOOKUP(J252,【消去禁止】プルダウンデータ!$D$2:$E$104,2,FALSE))</f>
        <v/>
      </c>
      <c r="L252" s="30" t="str">
        <f t="shared" si="9"/>
        <v/>
      </c>
      <c r="M252" s="31" t="str">
        <f>IF(L252="","",VLOOKUP(L252,【消去禁止】プルダウンデータ!$F$2:$G$103,2,FALSE))</f>
        <v/>
      </c>
      <c r="N252" s="64"/>
      <c r="O252" s="32" t="str">
        <f t="shared" si="10"/>
        <v/>
      </c>
      <c r="P252" s="67"/>
      <c r="Q252" s="33" t="str">
        <f t="shared" si="11"/>
        <v/>
      </c>
      <c r="R252" s="34"/>
    </row>
    <row r="253" spans="1:18" ht="15.75" customHeight="1" x14ac:dyDescent="0.15">
      <c r="A253" s="28">
        <v>246</v>
      </c>
      <c r="B253" s="82"/>
      <c r="C253" s="83"/>
      <c r="D253" s="83"/>
      <c r="E253" s="83"/>
      <c r="F253" s="83"/>
      <c r="G253" s="84"/>
      <c r="H253" s="57"/>
      <c r="I253" s="58" t="str">
        <f>IF(H253="","",VLOOKUP(H253,【消去禁止】プルダウンデータ!$A$1:$B$16,2,FALSE))</f>
        <v/>
      </c>
      <c r="J253" s="59"/>
      <c r="K253" s="29" t="str">
        <f>IF(J253="","",VLOOKUP(J253,【消去禁止】プルダウンデータ!$D$2:$E$104,2,FALSE))</f>
        <v/>
      </c>
      <c r="L253" s="30" t="str">
        <f t="shared" si="9"/>
        <v/>
      </c>
      <c r="M253" s="31" t="str">
        <f>IF(L253="","",VLOOKUP(L253,【消去禁止】プルダウンデータ!$F$2:$G$103,2,FALSE))</f>
        <v/>
      </c>
      <c r="N253" s="64"/>
      <c r="O253" s="32" t="str">
        <f t="shared" si="10"/>
        <v/>
      </c>
      <c r="P253" s="67"/>
      <c r="Q253" s="33" t="str">
        <f t="shared" si="11"/>
        <v/>
      </c>
      <c r="R253" s="34"/>
    </row>
    <row r="254" spans="1:18" ht="15.75" customHeight="1" x14ac:dyDescent="0.15">
      <c r="A254" s="28">
        <v>247</v>
      </c>
      <c r="B254" s="82"/>
      <c r="C254" s="83"/>
      <c r="D254" s="83"/>
      <c r="E254" s="83"/>
      <c r="F254" s="83"/>
      <c r="G254" s="84"/>
      <c r="H254" s="57"/>
      <c r="I254" s="58" t="str">
        <f>IF(H254="","",VLOOKUP(H254,【消去禁止】プルダウンデータ!$A$1:$B$16,2,FALSE))</f>
        <v/>
      </c>
      <c r="J254" s="59"/>
      <c r="K254" s="29" t="str">
        <f>IF(J254="","",VLOOKUP(J254,【消去禁止】プルダウンデータ!$D$2:$E$104,2,FALSE))</f>
        <v/>
      </c>
      <c r="L254" s="30" t="str">
        <f t="shared" si="9"/>
        <v/>
      </c>
      <c r="M254" s="31" t="str">
        <f>IF(L254="","",VLOOKUP(L254,【消去禁止】プルダウンデータ!$F$2:$G$103,2,FALSE))</f>
        <v/>
      </c>
      <c r="N254" s="64"/>
      <c r="O254" s="32" t="str">
        <f t="shared" si="10"/>
        <v/>
      </c>
      <c r="P254" s="67"/>
      <c r="Q254" s="33" t="str">
        <f t="shared" si="11"/>
        <v/>
      </c>
      <c r="R254" s="34"/>
    </row>
    <row r="255" spans="1:18" ht="15.75" customHeight="1" x14ac:dyDescent="0.15">
      <c r="A255" s="28">
        <v>248</v>
      </c>
      <c r="B255" s="82"/>
      <c r="C255" s="83"/>
      <c r="D255" s="83"/>
      <c r="E255" s="83"/>
      <c r="F255" s="83"/>
      <c r="G255" s="84"/>
      <c r="H255" s="57"/>
      <c r="I255" s="58" t="str">
        <f>IF(H255="","",VLOOKUP(H255,【消去禁止】プルダウンデータ!$A$1:$B$16,2,FALSE))</f>
        <v/>
      </c>
      <c r="J255" s="59"/>
      <c r="K255" s="29" t="str">
        <f>IF(J255="","",VLOOKUP(J255,【消去禁止】プルダウンデータ!$D$2:$E$104,2,FALSE))</f>
        <v/>
      </c>
      <c r="L255" s="30" t="str">
        <f t="shared" si="9"/>
        <v/>
      </c>
      <c r="M255" s="31" t="str">
        <f>IF(L255="","",VLOOKUP(L255,【消去禁止】プルダウンデータ!$F$2:$G$103,2,FALSE))</f>
        <v/>
      </c>
      <c r="N255" s="64"/>
      <c r="O255" s="32" t="str">
        <f t="shared" si="10"/>
        <v/>
      </c>
      <c r="P255" s="67"/>
      <c r="Q255" s="33" t="str">
        <f t="shared" si="11"/>
        <v/>
      </c>
      <c r="R255" s="34"/>
    </row>
    <row r="256" spans="1:18" ht="15.75" customHeight="1" x14ac:dyDescent="0.15">
      <c r="A256" s="28">
        <v>249</v>
      </c>
      <c r="B256" s="82"/>
      <c r="C256" s="83"/>
      <c r="D256" s="83"/>
      <c r="E256" s="83"/>
      <c r="F256" s="83"/>
      <c r="G256" s="84"/>
      <c r="H256" s="57"/>
      <c r="I256" s="58" t="str">
        <f>IF(H256="","",VLOOKUP(H256,【消去禁止】プルダウンデータ!$A$1:$B$16,2,FALSE))</f>
        <v/>
      </c>
      <c r="J256" s="59"/>
      <c r="K256" s="29" t="str">
        <f>IF(J256="","",VLOOKUP(J256,【消去禁止】プルダウンデータ!$D$2:$E$104,2,FALSE))</f>
        <v/>
      </c>
      <c r="L256" s="30" t="str">
        <f t="shared" si="9"/>
        <v/>
      </c>
      <c r="M256" s="31" t="str">
        <f>IF(L256="","",VLOOKUP(L256,【消去禁止】プルダウンデータ!$F$2:$G$103,2,FALSE))</f>
        <v/>
      </c>
      <c r="N256" s="64"/>
      <c r="O256" s="32" t="str">
        <f t="shared" si="10"/>
        <v/>
      </c>
      <c r="P256" s="67"/>
      <c r="Q256" s="33" t="str">
        <f t="shared" si="11"/>
        <v/>
      </c>
      <c r="R256" s="34"/>
    </row>
    <row r="257" spans="1:18" ht="15.75" customHeight="1" x14ac:dyDescent="0.15">
      <c r="A257" s="28">
        <v>250</v>
      </c>
      <c r="B257" s="82"/>
      <c r="C257" s="83"/>
      <c r="D257" s="83"/>
      <c r="E257" s="83"/>
      <c r="F257" s="83"/>
      <c r="G257" s="84"/>
      <c r="H257" s="57"/>
      <c r="I257" s="58" t="str">
        <f>IF(H257="","",VLOOKUP(H257,【消去禁止】プルダウンデータ!$A$1:$B$16,2,FALSE))</f>
        <v/>
      </c>
      <c r="J257" s="59"/>
      <c r="K257" s="29" t="str">
        <f>IF(J257="","",VLOOKUP(J257,【消去禁止】プルダウンデータ!$D$2:$E$104,2,FALSE))</f>
        <v/>
      </c>
      <c r="L257" s="30" t="str">
        <f t="shared" si="9"/>
        <v/>
      </c>
      <c r="M257" s="31" t="str">
        <f>IF(L257="","",VLOOKUP(L257,【消去禁止】プルダウンデータ!$F$2:$G$103,2,FALSE))</f>
        <v/>
      </c>
      <c r="N257" s="64"/>
      <c r="O257" s="32" t="str">
        <f t="shared" si="10"/>
        <v/>
      </c>
      <c r="P257" s="67"/>
      <c r="Q257" s="33" t="str">
        <f t="shared" si="11"/>
        <v/>
      </c>
      <c r="R257" s="34"/>
    </row>
    <row r="258" spans="1:18" ht="15.75" customHeight="1" x14ac:dyDescent="0.15">
      <c r="A258" s="28">
        <v>251</v>
      </c>
      <c r="B258" s="82"/>
      <c r="C258" s="83"/>
      <c r="D258" s="83"/>
      <c r="E258" s="83"/>
      <c r="F258" s="83"/>
      <c r="G258" s="84"/>
      <c r="H258" s="57"/>
      <c r="I258" s="58" t="str">
        <f>IF(H258="","",VLOOKUP(H258,【消去禁止】プルダウンデータ!$A$1:$B$16,2,FALSE))</f>
        <v/>
      </c>
      <c r="J258" s="59"/>
      <c r="K258" s="29" t="str">
        <f>IF(J258="","",VLOOKUP(J258,【消去禁止】プルダウンデータ!$D$2:$E$104,2,FALSE))</f>
        <v/>
      </c>
      <c r="L258" s="30" t="str">
        <f t="shared" si="9"/>
        <v/>
      </c>
      <c r="M258" s="31" t="str">
        <f>IF(L258="","",VLOOKUP(L258,【消去禁止】プルダウンデータ!$F$2:$G$103,2,FALSE))</f>
        <v/>
      </c>
      <c r="N258" s="64"/>
      <c r="O258" s="32" t="str">
        <f t="shared" si="10"/>
        <v/>
      </c>
      <c r="P258" s="67"/>
      <c r="Q258" s="33" t="str">
        <f t="shared" si="11"/>
        <v/>
      </c>
      <c r="R258" s="34"/>
    </row>
    <row r="259" spans="1:18" ht="15.75" customHeight="1" x14ac:dyDescent="0.15">
      <c r="A259" s="28">
        <v>252</v>
      </c>
      <c r="B259" s="82"/>
      <c r="C259" s="83"/>
      <c r="D259" s="83"/>
      <c r="E259" s="83"/>
      <c r="F259" s="83"/>
      <c r="G259" s="84"/>
      <c r="H259" s="57"/>
      <c r="I259" s="58" t="str">
        <f>IF(H259="","",VLOOKUP(H259,【消去禁止】プルダウンデータ!$A$1:$B$16,2,FALSE))</f>
        <v/>
      </c>
      <c r="J259" s="59"/>
      <c r="K259" s="29" t="str">
        <f>IF(J259="","",VLOOKUP(J259,【消去禁止】プルダウンデータ!$D$2:$E$104,2,FALSE))</f>
        <v/>
      </c>
      <c r="L259" s="30" t="str">
        <f t="shared" si="9"/>
        <v/>
      </c>
      <c r="M259" s="31" t="str">
        <f>IF(L259="","",VLOOKUP(L259,【消去禁止】プルダウンデータ!$F$2:$G$103,2,FALSE))</f>
        <v/>
      </c>
      <c r="N259" s="64"/>
      <c r="O259" s="32" t="str">
        <f t="shared" si="10"/>
        <v/>
      </c>
      <c r="P259" s="67"/>
      <c r="Q259" s="33" t="str">
        <f t="shared" si="11"/>
        <v/>
      </c>
      <c r="R259" s="34"/>
    </row>
    <row r="260" spans="1:18" ht="15.75" customHeight="1" x14ac:dyDescent="0.15">
      <c r="A260" s="28">
        <v>253</v>
      </c>
      <c r="B260" s="82"/>
      <c r="C260" s="83"/>
      <c r="D260" s="83"/>
      <c r="E260" s="83"/>
      <c r="F260" s="83"/>
      <c r="G260" s="84"/>
      <c r="H260" s="57"/>
      <c r="I260" s="58" t="str">
        <f>IF(H260="","",VLOOKUP(H260,【消去禁止】プルダウンデータ!$A$1:$B$16,2,FALSE))</f>
        <v/>
      </c>
      <c r="J260" s="59"/>
      <c r="K260" s="29" t="str">
        <f>IF(J260="","",VLOOKUP(J260,【消去禁止】プルダウンデータ!$D$2:$E$104,2,FALSE))</f>
        <v/>
      </c>
      <c r="L260" s="30" t="str">
        <f t="shared" si="9"/>
        <v/>
      </c>
      <c r="M260" s="31" t="str">
        <f>IF(L260="","",VLOOKUP(L260,【消去禁止】プルダウンデータ!$F$2:$G$103,2,FALSE))</f>
        <v/>
      </c>
      <c r="N260" s="64"/>
      <c r="O260" s="32" t="str">
        <f t="shared" si="10"/>
        <v/>
      </c>
      <c r="P260" s="67"/>
      <c r="Q260" s="33" t="str">
        <f t="shared" si="11"/>
        <v/>
      </c>
      <c r="R260" s="34"/>
    </row>
    <row r="261" spans="1:18" ht="15.75" customHeight="1" x14ac:dyDescent="0.15">
      <c r="A261" s="28">
        <v>254</v>
      </c>
      <c r="B261" s="82"/>
      <c r="C261" s="83"/>
      <c r="D261" s="83"/>
      <c r="E261" s="83"/>
      <c r="F261" s="83"/>
      <c r="G261" s="84"/>
      <c r="H261" s="57"/>
      <c r="I261" s="58" t="str">
        <f>IF(H261="","",VLOOKUP(H261,【消去禁止】プルダウンデータ!$A$1:$B$16,2,FALSE))</f>
        <v/>
      </c>
      <c r="J261" s="59"/>
      <c r="K261" s="29" t="str">
        <f>IF(J261="","",VLOOKUP(J261,【消去禁止】プルダウンデータ!$D$2:$E$104,2,FALSE))</f>
        <v/>
      </c>
      <c r="L261" s="30" t="str">
        <f t="shared" si="9"/>
        <v/>
      </c>
      <c r="M261" s="31" t="str">
        <f>IF(L261="","",VLOOKUP(L261,【消去禁止】プルダウンデータ!$F$2:$G$103,2,FALSE))</f>
        <v/>
      </c>
      <c r="N261" s="64"/>
      <c r="O261" s="32" t="str">
        <f t="shared" si="10"/>
        <v/>
      </c>
      <c r="P261" s="67"/>
      <c r="Q261" s="33" t="str">
        <f t="shared" si="11"/>
        <v/>
      </c>
      <c r="R261" s="34"/>
    </row>
    <row r="262" spans="1:18" ht="15.75" customHeight="1" x14ac:dyDescent="0.15">
      <c r="A262" s="28">
        <v>255</v>
      </c>
      <c r="B262" s="82"/>
      <c r="C262" s="83"/>
      <c r="D262" s="83"/>
      <c r="E262" s="83"/>
      <c r="F262" s="83"/>
      <c r="G262" s="84"/>
      <c r="H262" s="57"/>
      <c r="I262" s="58" t="str">
        <f>IF(H262="","",VLOOKUP(H262,【消去禁止】プルダウンデータ!$A$1:$B$16,2,FALSE))</f>
        <v/>
      </c>
      <c r="J262" s="59"/>
      <c r="K262" s="29" t="str">
        <f>IF(J262="","",VLOOKUP(J262,【消去禁止】プルダウンデータ!$D$2:$E$104,2,FALSE))</f>
        <v/>
      </c>
      <c r="L262" s="30" t="str">
        <f t="shared" si="9"/>
        <v/>
      </c>
      <c r="M262" s="31" t="str">
        <f>IF(L262="","",VLOOKUP(L262,【消去禁止】プルダウンデータ!$F$2:$G$103,2,FALSE))</f>
        <v/>
      </c>
      <c r="N262" s="64"/>
      <c r="O262" s="32" t="str">
        <f t="shared" si="10"/>
        <v/>
      </c>
      <c r="P262" s="67"/>
      <c r="Q262" s="33" t="str">
        <f t="shared" si="11"/>
        <v/>
      </c>
      <c r="R262" s="34"/>
    </row>
    <row r="263" spans="1:18" ht="15.75" customHeight="1" x14ac:dyDescent="0.15">
      <c r="A263" s="28">
        <v>256</v>
      </c>
      <c r="B263" s="82"/>
      <c r="C263" s="83"/>
      <c r="D263" s="83"/>
      <c r="E263" s="83"/>
      <c r="F263" s="83"/>
      <c r="G263" s="84"/>
      <c r="H263" s="57"/>
      <c r="I263" s="58" t="str">
        <f>IF(H263="","",VLOOKUP(H263,【消去禁止】プルダウンデータ!$A$1:$B$16,2,FALSE))</f>
        <v/>
      </c>
      <c r="J263" s="59"/>
      <c r="K263" s="29" t="str">
        <f>IF(J263="","",VLOOKUP(J263,【消去禁止】プルダウンデータ!$D$2:$E$104,2,FALSE))</f>
        <v/>
      </c>
      <c r="L263" s="30" t="str">
        <f t="shared" si="9"/>
        <v/>
      </c>
      <c r="M263" s="31" t="str">
        <f>IF(L263="","",VLOOKUP(L263,【消去禁止】プルダウンデータ!$F$2:$G$103,2,FALSE))</f>
        <v/>
      </c>
      <c r="N263" s="64"/>
      <c r="O263" s="32" t="str">
        <f t="shared" si="10"/>
        <v/>
      </c>
      <c r="P263" s="67"/>
      <c r="Q263" s="33" t="str">
        <f t="shared" si="11"/>
        <v/>
      </c>
      <c r="R263" s="34"/>
    </row>
    <row r="264" spans="1:18" ht="15.75" customHeight="1" x14ac:dyDescent="0.15">
      <c r="A264" s="28">
        <v>257</v>
      </c>
      <c r="B264" s="82"/>
      <c r="C264" s="83"/>
      <c r="D264" s="83"/>
      <c r="E264" s="83"/>
      <c r="F264" s="83"/>
      <c r="G264" s="84"/>
      <c r="H264" s="57"/>
      <c r="I264" s="58" t="str">
        <f>IF(H264="","",VLOOKUP(H264,【消去禁止】プルダウンデータ!$A$1:$B$16,2,FALSE))</f>
        <v/>
      </c>
      <c r="J264" s="59"/>
      <c r="K264" s="29" t="str">
        <f>IF(J264="","",VLOOKUP(J264,【消去禁止】プルダウンデータ!$D$2:$E$104,2,FALSE))</f>
        <v/>
      </c>
      <c r="L264" s="30" t="str">
        <f t="shared" ref="L264:L327" si="12">IF(J264&lt;&gt;"",J264,I264)</f>
        <v/>
      </c>
      <c r="M264" s="31" t="str">
        <f>IF(L264="","",VLOOKUP(L264,【消去禁止】プルダウンデータ!$F$2:$G$103,2,FALSE))</f>
        <v/>
      </c>
      <c r="N264" s="64"/>
      <c r="O264" s="32" t="str">
        <f t="shared" ref="O264:O327" si="13">IF(N264="","",VLOOKUP(N264,$A$8:$G$407,2,FALSE))</f>
        <v/>
      </c>
      <c r="P264" s="67"/>
      <c r="Q264" s="33" t="str">
        <f t="shared" ref="Q264:Q327" si="14">IF(P264="","",VLOOKUP(P264,$A$8:$G$407,2,FALSE))</f>
        <v/>
      </c>
      <c r="R264" s="34"/>
    </row>
    <row r="265" spans="1:18" ht="15.75" customHeight="1" x14ac:dyDescent="0.15">
      <c r="A265" s="28">
        <v>258</v>
      </c>
      <c r="B265" s="82"/>
      <c r="C265" s="83"/>
      <c r="D265" s="83"/>
      <c r="E265" s="83"/>
      <c r="F265" s="83"/>
      <c r="G265" s="84"/>
      <c r="H265" s="57"/>
      <c r="I265" s="58" t="str">
        <f>IF(H265="","",VLOOKUP(H265,【消去禁止】プルダウンデータ!$A$1:$B$16,2,FALSE))</f>
        <v/>
      </c>
      <c r="J265" s="59"/>
      <c r="K265" s="29" t="str">
        <f>IF(J265="","",VLOOKUP(J265,【消去禁止】プルダウンデータ!$D$2:$E$104,2,FALSE))</f>
        <v/>
      </c>
      <c r="L265" s="30" t="str">
        <f t="shared" si="12"/>
        <v/>
      </c>
      <c r="M265" s="31" t="str">
        <f>IF(L265="","",VLOOKUP(L265,【消去禁止】プルダウンデータ!$F$2:$G$103,2,FALSE))</f>
        <v/>
      </c>
      <c r="N265" s="64"/>
      <c r="O265" s="32" t="str">
        <f t="shared" si="13"/>
        <v/>
      </c>
      <c r="P265" s="67"/>
      <c r="Q265" s="33" t="str">
        <f t="shared" si="14"/>
        <v/>
      </c>
      <c r="R265" s="34"/>
    </row>
    <row r="266" spans="1:18" ht="15.75" customHeight="1" x14ac:dyDescent="0.15">
      <c r="A266" s="28">
        <v>259</v>
      </c>
      <c r="B266" s="82"/>
      <c r="C266" s="83"/>
      <c r="D266" s="83"/>
      <c r="E266" s="83"/>
      <c r="F266" s="83"/>
      <c r="G266" s="84"/>
      <c r="H266" s="57"/>
      <c r="I266" s="58" t="str">
        <f>IF(H266="","",VLOOKUP(H266,【消去禁止】プルダウンデータ!$A$1:$B$16,2,FALSE))</f>
        <v/>
      </c>
      <c r="J266" s="59"/>
      <c r="K266" s="29" t="str">
        <f>IF(J266="","",VLOOKUP(J266,【消去禁止】プルダウンデータ!$D$2:$E$104,2,FALSE))</f>
        <v/>
      </c>
      <c r="L266" s="30" t="str">
        <f t="shared" si="12"/>
        <v/>
      </c>
      <c r="M266" s="31" t="str">
        <f>IF(L266="","",VLOOKUP(L266,【消去禁止】プルダウンデータ!$F$2:$G$103,2,FALSE))</f>
        <v/>
      </c>
      <c r="N266" s="64"/>
      <c r="O266" s="32" t="str">
        <f t="shared" si="13"/>
        <v/>
      </c>
      <c r="P266" s="67"/>
      <c r="Q266" s="33" t="str">
        <f t="shared" si="14"/>
        <v/>
      </c>
      <c r="R266" s="34"/>
    </row>
    <row r="267" spans="1:18" ht="15.75" customHeight="1" x14ac:dyDescent="0.15">
      <c r="A267" s="28">
        <v>260</v>
      </c>
      <c r="B267" s="82"/>
      <c r="C267" s="83"/>
      <c r="D267" s="83"/>
      <c r="E267" s="83"/>
      <c r="F267" s="83"/>
      <c r="G267" s="84"/>
      <c r="H267" s="57"/>
      <c r="I267" s="58" t="str">
        <f>IF(H267="","",VLOOKUP(H267,【消去禁止】プルダウンデータ!$A$1:$B$16,2,FALSE))</f>
        <v/>
      </c>
      <c r="J267" s="59"/>
      <c r="K267" s="29" t="str">
        <f>IF(J267="","",VLOOKUP(J267,【消去禁止】プルダウンデータ!$D$2:$E$104,2,FALSE))</f>
        <v/>
      </c>
      <c r="L267" s="30" t="str">
        <f t="shared" si="12"/>
        <v/>
      </c>
      <c r="M267" s="31" t="str">
        <f>IF(L267="","",VLOOKUP(L267,【消去禁止】プルダウンデータ!$F$2:$G$103,2,FALSE))</f>
        <v/>
      </c>
      <c r="N267" s="64"/>
      <c r="O267" s="32" t="str">
        <f t="shared" si="13"/>
        <v/>
      </c>
      <c r="P267" s="67"/>
      <c r="Q267" s="33" t="str">
        <f t="shared" si="14"/>
        <v/>
      </c>
      <c r="R267" s="34"/>
    </row>
    <row r="268" spans="1:18" ht="15.75" customHeight="1" x14ac:dyDescent="0.15">
      <c r="A268" s="28">
        <v>261</v>
      </c>
      <c r="B268" s="82"/>
      <c r="C268" s="83"/>
      <c r="D268" s="83"/>
      <c r="E268" s="83"/>
      <c r="F268" s="83"/>
      <c r="G268" s="84"/>
      <c r="H268" s="57"/>
      <c r="I268" s="58" t="str">
        <f>IF(H268="","",VLOOKUP(H268,【消去禁止】プルダウンデータ!$A$1:$B$16,2,FALSE))</f>
        <v/>
      </c>
      <c r="J268" s="59"/>
      <c r="K268" s="29" t="str">
        <f>IF(J268="","",VLOOKUP(J268,【消去禁止】プルダウンデータ!$D$2:$E$104,2,FALSE))</f>
        <v/>
      </c>
      <c r="L268" s="30" t="str">
        <f t="shared" si="12"/>
        <v/>
      </c>
      <c r="M268" s="31" t="str">
        <f>IF(L268="","",VLOOKUP(L268,【消去禁止】プルダウンデータ!$F$2:$G$103,2,FALSE))</f>
        <v/>
      </c>
      <c r="N268" s="64"/>
      <c r="O268" s="32" t="str">
        <f t="shared" si="13"/>
        <v/>
      </c>
      <c r="P268" s="67"/>
      <c r="Q268" s="33" t="str">
        <f t="shared" si="14"/>
        <v/>
      </c>
      <c r="R268" s="34"/>
    </row>
    <row r="269" spans="1:18" ht="15.75" customHeight="1" x14ac:dyDescent="0.15">
      <c r="A269" s="28">
        <v>262</v>
      </c>
      <c r="B269" s="82"/>
      <c r="C269" s="83"/>
      <c r="D269" s="83"/>
      <c r="E269" s="83"/>
      <c r="F269" s="83"/>
      <c r="G269" s="84"/>
      <c r="H269" s="57"/>
      <c r="I269" s="58" t="str">
        <f>IF(H269="","",VLOOKUP(H269,【消去禁止】プルダウンデータ!$A$1:$B$16,2,FALSE))</f>
        <v/>
      </c>
      <c r="J269" s="59"/>
      <c r="K269" s="29" t="str">
        <f>IF(J269="","",VLOOKUP(J269,【消去禁止】プルダウンデータ!$D$2:$E$104,2,FALSE))</f>
        <v/>
      </c>
      <c r="L269" s="30" t="str">
        <f t="shared" si="12"/>
        <v/>
      </c>
      <c r="M269" s="31" t="str">
        <f>IF(L269="","",VLOOKUP(L269,【消去禁止】プルダウンデータ!$F$2:$G$103,2,FALSE))</f>
        <v/>
      </c>
      <c r="N269" s="64"/>
      <c r="O269" s="32" t="str">
        <f t="shared" si="13"/>
        <v/>
      </c>
      <c r="P269" s="67"/>
      <c r="Q269" s="33" t="str">
        <f t="shared" si="14"/>
        <v/>
      </c>
      <c r="R269" s="34"/>
    </row>
    <row r="270" spans="1:18" ht="15.75" customHeight="1" x14ac:dyDescent="0.15">
      <c r="A270" s="28">
        <v>263</v>
      </c>
      <c r="B270" s="82"/>
      <c r="C270" s="83"/>
      <c r="D270" s="83"/>
      <c r="E270" s="83"/>
      <c r="F270" s="83"/>
      <c r="G270" s="84"/>
      <c r="H270" s="57"/>
      <c r="I270" s="58" t="str">
        <f>IF(H270="","",VLOOKUP(H270,【消去禁止】プルダウンデータ!$A$1:$B$16,2,FALSE))</f>
        <v/>
      </c>
      <c r="J270" s="59"/>
      <c r="K270" s="29" t="str">
        <f>IF(J270="","",VLOOKUP(J270,【消去禁止】プルダウンデータ!$D$2:$E$104,2,FALSE))</f>
        <v/>
      </c>
      <c r="L270" s="30" t="str">
        <f t="shared" si="12"/>
        <v/>
      </c>
      <c r="M270" s="31" t="str">
        <f>IF(L270="","",VLOOKUP(L270,【消去禁止】プルダウンデータ!$F$2:$G$103,2,FALSE))</f>
        <v/>
      </c>
      <c r="N270" s="64"/>
      <c r="O270" s="32" t="str">
        <f t="shared" si="13"/>
        <v/>
      </c>
      <c r="P270" s="67"/>
      <c r="Q270" s="33" t="str">
        <f t="shared" si="14"/>
        <v/>
      </c>
      <c r="R270" s="34"/>
    </row>
    <row r="271" spans="1:18" ht="15.75" customHeight="1" x14ac:dyDescent="0.15">
      <c r="A271" s="28">
        <v>264</v>
      </c>
      <c r="B271" s="82"/>
      <c r="C271" s="83"/>
      <c r="D271" s="83"/>
      <c r="E271" s="83"/>
      <c r="F271" s="83"/>
      <c r="G271" s="84"/>
      <c r="H271" s="57"/>
      <c r="I271" s="58" t="str">
        <f>IF(H271="","",VLOOKUP(H271,【消去禁止】プルダウンデータ!$A$1:$B$16,2,FALSE))</f>
        <v/>
      </c>
      <c r="J271" s="59"/>
      <c r="K271" s="29" t="str">
        <f>IF(J271="","",VLOOKUP(J271,【消去禁止】プルダウンデータ!$D$2:$E$104,2,FALSE))</f>
        <v/>
      </c>
      <c r="L271" s="30" t="str">
        <f t="shared" si="12"/>
        <v/>
      </c>
      <c r="M271" s="31" t="str">
        <f>IF(L271="","",VLOOKUP(L271,【消去禁止】プルダウンデータ!$F$2:$G$103,2,FALSE))</f>
        <v/>
      </c>
      <c r="N271" s="64"/>
      <c r="O271" s="32" t="str">
        <f t="shared" si="13"/>
        <v/>
      </c>
      <c r="P271" s="67"/>
      <c r="Q271" s="33" t="str">
        <f t="shared" si="14"/>
        <v/>
      </c>
      <c r="R271" s="34"/>
    </row>
    <row r="272" spans="1:18" ht="15.75" customHeight="1" x14ac:dyDescent="0.15">
      <c r="A272" s="28">
        <v>265</v>
      </c>
      <c r="B272" s="82"/>
      <c r="C272" s="83"/>
      <c r="D272" s="83"/>
      <c r="E272" s="83"/>
      <c r="F272" s="83"/>
      <c r="G272" s="84"/>
      <c r="H272" s="57"/>
      <c r="I272" s="58" t="str">
        <f>IF(H272="","",VLOOKUP(H272,【消去禁止】プルダウンデータ!$A$1:$B$16,2,FALSE))</f>
        <v/>
      </c>
      <c r="J272" s="59"/>
      <c r="K272" s="29" t="str">
        <f>IF(J272="","",VLOOKUP(J272,【消去禁止】プルダウンデータ!$D$2:$E$104,2,FALSE))</f>
        <v/>
      </c>
      <c r="L272" s="30" t="str">
        <f t="shared" si="12"/>
        <v/>
      </c>
      <c r="M272" s="31" t="str">
        <f>IF(L272="","",VLOOKUP(L272,【消去禁止】プルダウンデータ!$F$2:$G$103,2,FALSE))</f>
        <v/>
      </c>
      <c r="N272" s="64"/>
      <c r="O272" s="32" t="str">
        <f t="shared" si="13"/>
        <v/>
      </c>
      <c r="P272" s="67"/>
      <c r="Q272" s="33" t="str">
        <f t="shared" si="14"/>
        <v/>
      </c>
      <c r="R272" s="34"/>
    </row>
    <row r="273" spans="1:18" ht="15.75" customHeight="1" x14ac:dyDescent="0.15">
      <c r="A273" s="28">
        <v>266</v>
      </c>
      <c r="B273" s="82"/>
      <c r="C273" s="83"/>
      <c r="D273" s="83"/>
      <c r="E273" s="83"/>
      <c r="F273" s="83"/>
      <c r="G273" s="84"/>
      <c r="H273" s="57"/>
      <c r="I273" s="58" t="str">
        <f>IF(H273="","",VLOOKUP(H273,【消去禁止】プルダウンデータ!$A$1:$B$16,2,FALSE))</f>
        <v/>
      </c>
      <c r="J273" s="59"/>
      <c r="K273" s="29" t="str">
        <f>IF(J273="","",VLOOKUP(J273,【消去禁止】プルダウンデータ!$D$2:$E$104,2,FALSE))</f>
        <v/>
      </c>
      <c r="L273" s="30" t="str">
        <f t="shared" si="12"/>
        <v/>
      </c>
      <c r="M273" s="31" t="str">
        <f>IF(L273="","",VLOOKUP(L273,【消去禁止】プルダウンデータ!$F$2:$G$103,2,FALSE))</f>
        <v/>
      </c>
      <c r="N273" s="64"/>
      <c r="O273" s="32" t="str">
        <f t="shared" si="13"/>
        <v/>
      </c>
      <c r="P273" s="67"/>
      <c r="Q273" s="33" t="str">
        <f t="shared" si="14"/>
        <v/>
      </c>
      <c r="R273" s="34"/>
    </row>
    <row r="274" spans="1:18" ht="15.75" customHeight="1" x14ac:dyDescent="0.15">
      <c r="A274" s="28">
        <v>267</v>
      </c>
      <c r="B274" s="82"/>
      <c r="C274" s="83"/>
      <c r="D274" s="83"/>
      <c r="E274" s="83"/>
      <c r="F274" s="83"/>
      <c r="G274" s="84"/>
      <c r="H274" s="57"/>
      <c r="I274" s="58" t="str">
        <f>IF(H274="","",VLOOKUP(H274,【消去禁止】プルダウンデータ!$A$1:$B$16,2,FALSE))</f>
        <v/>
      </c>
      <c r="J274" s="59"/>
      <c r="K274" s="29" t="str">
        <f>IF(J274="","",VLOOKUP(J274,【消去禁止】プルダウンデータ!$D$2:$E$104,2,FALSE))</f>
        <v/>
      </c>
      <c r="L274" s="30" t="str">
        <f t="shared" si="12"/>
        <v/>
      </c>
      <c r="M274" s="31" t="str">
        <f>IF(L274="","",VLOOKUP(L274,【消去禁止】プルダウンデータ!$F$2:$G$103,2,FALSE))</f>
        <v/>
      </c>
      <c r="N274" s="64"/>
      <c r="O274" s="32" t="str">
        <f t="shared" si="13"/>
        <v/>
      </c>
      <c r="P274" s="67"/>
      <c r="Q274" s="33" t="str">
        <f t="shared" si="14"/>
        <v/>
      </c>
      <c r="R274" s="34"/>
    </row>
    <row r="275" spans="1:18" ht="15.75" customHeight="1" x14ac:dyDescent="0.15">
      <c r="A275" s="28">
        <v>268</v>
      </c>
      <c r="B275" s="82"/>
      <c r="C275" s="83"/>
      <c r="D275" s="83"/>
      <c r="E275" s="83"/>
      <c r="F275" s="83"/>
      <c r="G275" s="84"/>
      <c r="H275" s="57"/>
      <c r="I275" s="58" t="str">
        <f>IF(H275="","",VLOOKUP(H275,【消去禁止】プルダウンデータ!$A$1:$B$16,2,FALSE))</f>
        <v/>
      </c>
      <c r="J275" s="59"/>
      <c r="K275" s="29" t="str">
        <f>IF(J275="","",VLOOKUP(J275,【消去禁止】プルダウンデータ!$D$2:$E$104,2,FALSE))</f>
        <v/>
      </c>
      <c r="L275" s="30" t="str">
        <f t="shared" si="12"/>
        <v/>
      </c>
      <c r="M275" s="31" t="str">
        <f>IF(L275="","",VLOOKUP(L275,【消去禁止】プルダウンデータ!$F$2:$G$103,2,FALSE))</f>
        <v/>
      </c>
      <c r="N275" s="64"/>
      <c r="O275" s="32" t="str">
        <f t="shared" si="13"/>
        <v/>
      </c>
      <c r="P275" s="67"/>
      <c r="Q275" s="33" t="str">
        <f t="shared" si="14"/>
        <v/>
      </c>
      <c r="R275" s="34"/>
    </row>
    <row r="276" spans="1:18" ht="15.75" customHeight="1" x14ac:dyDescent="0.15">
      <c r="A276" s="28">
        <v>269</v>
      </c>
      <c r="B276" s="82"/>
      <c r="C276" s="83"/>
      <c r="D276" s="83"/>
      <c r="E276" s="83"/>
      <c r="F276" s="83"/>
      <c r="G276" s="84"/>
      <c r="H276" s="57"/>
      <c r="I276" s="58" t="str">
        <f>IF(H276="","",VLOOKUP(H276,【消去禁止】プルダウンデータ!$A$1:$B$16,2,FALSE))</f>
        <v/>
      </c>
      <c r="J276" s="59"/>
      <c r="K276" s="29" t="str">
        <f>IF(J276="","",VLOOKUP(J276,【消去禁止】プルダウンデータ!$D$2:$E$104,2,FALSE))</f>
        <v/>
      </c>
      <c r="L276" s="30" t="str">
        <f t="shared" si="12"/>
        <v/>
      </c>
      <c r="M276" s="31" t="str">
        <f>IF(L276="","",VLOOKUP(L276,【消去禁止】プルダウンデータ!$F$2:$G$103,2,FALSE))</f>
        <v/>
      </c>
      <c r="N276" s="64"/>
      <c r="O276" s="32" t="str">
        <f t="shared" si="13"/>
        <v/>
      </c>
      <c r="P276" s="67"/>
      <c r="Q276" s="33" t="str">
        <f t="shared" si="14"/>
        <v/>
      </c>
      <c r="R276" s="34"/>
    </row>
    <row r="277" spans="1:18" ht="15.75" customHeight="1" x14ac:dyDescent="0.15">
      <c r="A277" s="28">
        <v>270</v>
      </c>
      <c r="B277" s="82"/>
      <c r="C277" s="83"/>
      <c r="D277" s="83"/>
      <c r="E277" s="83"/>
      <c r="F277" s="83"/>
      <c r="G277" s="84"/>
      <c r="H277" s="57"/>
      <c r="I277" s="58" t="str">
        <f>IF(H277="","",VLOOKUP(H277,【消去禁止】プルダウンデータ!$A$1:$B$16,2,FALSE))</f>
        <v/>
      </c>
      <c r="J277" s="59"/>
      <c r="K277" s="29" t="str">
        <f>IF(J277="","",VLOOKUP(J277,【消去禁止】プルダウンデータ!$D$2:$E$104,2,FALSE))</f>
        <v/>
      </c>
      <c r="L277" s="30" t="str">
        <f t="shared" si="12"/>
        <v/>
      </c>
      <c r="M277" s="31" t="str">
        <f>IF(L277="","",VLOOKUP(L277,【消去禁止】プルダウンデータ!$F$2:$G$103,2,FALSE))</f>
        <v/>
      </c>
      <c r="N277" s="64"/>
      <c r="O277" s="32" t="str">
        <f t="shared" si="13"/>
        <v/>
      </c>
      <c r="P277" s="67"/>
      <c r="Q277" s="33" t="str">
        <f t="shared" si="14"/>
        <v/>
      </c>
      <c r="R277" s="34"/>
    </row>
    <row r="278" spans="1:18" ht="15.75" customHeight="1" x14ac:dyDescent="0.15">
      <c r="A278" s="28">
        <v>271</v>
      </c>
      <c r="B278" s="82"/>
      <c r="C278" s="83"/>
      <c r="D278" s="83"/>
      <c r="E278" s="83"/>
      <c r="F278" s="83"/>
      <c r="G278" s="84"/>
      <c r="H278" s="57"/>
      <c r="I278" s="58" t="str">
        <f>IF(H278="","",VLOOKUP(H278,【消去禁止】プルダウンデータ!$A$1:$B$16,2,FALSE))</f>
        <v/>
      </c>
      <c r="J278" s="59"/>
      <c r="K278" s="29" t="str">
        <f>IF(J278="","",VLOOKUP(J278,【消去禁止】プルダウンデータ!$D$2:$E$104,2,FALSE))</f>
        <v/>
      </c>
      <c r="L278" s="30" t="str">
        <f t="shared" si="12"/>
        <v/>
      </c>
      <c r="M278" s="31" t="str">
        <f>IF(L278="","",VLOOKUP(L278,【消去禁止】プルダウンデータ!$F$2:$G$103,2,FALSE))</f>
        <v/>
      </c>
      <c r="N278" s="64"/>
      <c r="O278" s="32" t="str">
        <f t="shared" si="13"/>
        <v/>
      </c>
      <c r="P278" s="67"/>
      <c r="Q278" s="33" t="str">
        <f t="shared" si="14"/>
        <v/>
      </c>
      <c r="R278" s="34"/>
    </row>
    <row r="279" spans="1:18" ht="15.75" customHeight="1" x14ac:dyDescent="0.15">
      <c r="A279" s="28">
        <v>272</v>
      </c>
      <c r="B279" s="82"/>
      <c r="C279" s="83"/>
      <c r="D279" s="83"/>
      <c r="E279" s="83"/>
      <c r="F279" s="83"/>
      <c r="G279" s="84"/>
      <c r="H279" s="57"/>
      <c r="I279" s="58" t="str">
        <f>IF(H279="","",VLOOKUP(H279,【消去禁止】プルダウンデータ!$A$1:$B$16,2,FALSE))</f>
        <v/>
      </c>
      <c r="J279" s="59"/>
      <c r="K279" s="29" t="str">
        <f>IF(J279="","",VLOOKUP(J279,【消去禁止】プルダウンデータ!$D$2:$E$104,2,FALSE))</f>
        <v/>
      </c>
      <c r="L279" s="30" t="str">
        <f t="shared" si="12"/>
        <v/>
      </c>
      <c r="M279" s="31" t="str">
        <f>IF(L279="","",VLOOKUP(L279,【消去禁止】プルダウンデータ!$F$2:$G$103,2,FALSE))</f>
        <v/>
      </c>
      <c r="N279" s="64"/>
      <c r="O279" s="32" t="str">
        <f t="shared" si="13"/>
        <v/>
      </c>
      <c r="P279" s="67"/>
      <c r="Q279" s="33" t="str">
        <f t="shared" si="14"/>
        <v/>
      </c>
      <c r="R279" s="34"/>
    </row>
    <row r="280" spans="1:18" ht="15.75" customHeight="1" x14ac:dyDescent="0.15">
      <c r="A280" s="28">
        <v>273</v>
      </c>
      <c r="B280" s="82"/>
      <c r="C280" s="83"/>
      <c r="D280" s="83"/>
      <c r="E280" s="83"/>
      <c r="F280" s="83"/>
      <c r="G280" s="84"/>
      <c r="H280" s="57"/>
      <c r="I280" s="58" t="str">
        <f>IF(H280="","",VLOOKUP(H280,【消去禁止】プルダウンデータ!$A$1:$B$16,2,FALSE))</f>
        <v/>
      </c>
      <c r="J280" s="59"/>
      <c r="K280" s="29" t="str">
        <f>IF(J280="","",VLOOKUP(J280,【消去禁止】プルダウンデータ!$D$2:$E$104,2,FALSE))</f>
        <v/>
      </c>
      <c r="L280" s="30" t="str">
        <f t="shared" si="12"/>
        <v/>
      </c>
      <c r="M280" s="31" t="str">
        <f>IF(L280="","",VLOOKUP(L280,【消去禁止】プルダウンデータ!$F$2:$G$103,2,FALSE))</f>
        <v/>
      </c>
      <c r="N280" s="64"/>
      <c r="O280" s="32" t="str">
        <f t="shared" si="13"/>
        <v/>
      </c>
      <c r="P280" s="67"/>
      <c r="Q280" s="33" t="str">
        <f t="shared" si="14"/>
        <v/>
      </c>
      <c r="R280" s="34"/>
    </row>
    <row r="281" spans="1:18" ht="15.75" customHeight="1" x14ac:dyDescent="0.15">
      <c r="A281" s="28">
        <v>274</v>
      </c>
      <c r="B281" s="82"/>
      <c r="C281" s="83"/>
      <c r="D281" s="83"/>
      <c r="E281" s="83"/>
      <c r="F281" s="83"/>
      <c r="G281" s="84"/>
      <c r="H281" s="57"/>
      <c r="I281" s="58" t="str">
        <f>IF(H281="","",VLOOKUP(H281,【消去禁止】プルダウンデータ!$A$1:$B$16,2,FALSE))</f>
        <v/>
      </c>
      <c r="J281" s="59"/>
      <c r="K281" s="29" t="str">
        <f>IF(J281="","",VLOOKUP(J281,【消去禁止】プルダウンデータ!$D$2:$E$104,2,FALSE))</f>
        <v/>
      </c>
      <c r="L281" s="30" t="str">
        <f t="shared" si="12"/>
        <v/>
      </c>
      <c r="M281" s="31" t="str">
        <f>IF(L281="","",VLOOKUP(L281,【消去禁止】プルダウンデータ!$F$2:$G$103,2,FALSE))</f>
        <v/>
      </c>
      <c r="N281" s="64"/>
      <c r="O281" s="32" t="str">
        <f t="shared" si="13"/>
        <v/>
      </c>
      <c r="P281" s="67"/>
      <c r="Q281" s="33" t="str">
        <f t="shared" si="14"/>
        <v/>
      </c>
      <c r="R281" s="34"/>
    </row>
    <row r="282" spans="1:18" ht="15.75" customHeight="1" x14ac:dyDescent="0.15">
      <c r="A282" s="28">
        <v>275</v>
      </c>
      <c r="B282" s="82"/>
      <c r="C282" s="83"/>
      <c r="D282" s="83"/>
      <c r="E282" s="83"/>
      <c r="F282" s="83"/>
      <c r="G282" s="84"/>
      <c r="H282" s="57"/>
      <c r="I282" s="58" t="str">
        <f>IF(H282="","",VLOOKUP(H282,【消去禁止】プルダウンデータ!$A$1:$B$16,2,FALSE))</f>
        <v/>
      </c>
      <c r="J282" s="59"/>
      <c r="K282" s="29" t="str">
        <f>IF(J282="","",VLOOKUP(J282,【消去禁止】プルダウンデータ!$D$2:$E$104,2,FALSE))</f>
        <v/>
      </c>
      <c r="L282" s="30" t="str">
        <f t="shared" si="12"/>
        <v/>
      </c>
      <c r="M282" s="31" t="str">
        <f>IF(L282="","",VLOOKUP(L282,【消去禁止】プルダウンデータ!$F$2:$G$103,2,FALSE))</f>
        <v/>
      </c>
      <c r="N282" s="64"/>
      <c r="O282" s="32" t="str">
        <f t="shared" si="13"/>
        <v/>
      </c>
      <c r="P282" s="67"/>
      <c r="Q282" s="33" t="str">
        <f t="shared" si="14"/>
        <v/>
      </c>
      <c r="R282" s="34"/>
    </row>
    <row r="283" spans="1:18" ht="15.75" customHeight="1" x14ac:dyDescent="0.15">
      <c r="A283" s="28">
        <v>276</v>
      </c>
      <c r="B283" s="82"/>
      <c r="C283" s="83"/>
      <c r="D283" s="83"/>
      <c r="E283" s="83"/>
      <c r="F283" s="83"/>
      <c r="G283" s="84"/>
      <c r="H283" s="57"/>
      <c r="I283" s="58" t="str">
        <f>IF(H283="","",VLOOKUP(H283,【消去禁止】プルダウンデータ!$A$1:$B$16,2,FALSE))</f>
        <v/>
      </c>
      <c r="J283" s="59"/>
      <c r="K283" s="29" t="str">
        <f>IF(J283="","",VLOOKUP(J283,【消去禁止】プルダウンデータ!$D$2:$E$104,2,FALSE))</f>
        <v/>
      </c>
      <c r="L283" s="30" t="str">
        <f t="shared" si="12"/>
        <v/>
      </c>
      <c r="M283" s="31" t="str">
        <f>IF(L283="","",VLOOKUP(L283,【消去禁止】プルダウンデータ!$F$2:$G$103,2,FALSE))</f>
        <v/>
      </c>
      <c r="N283" s="64"/>
      <c r="O283" s="32" t="str">
        <f t="shared" si="13"/>
        <v/>
      </c>
      <c r="P283" s="67"/>
      <c r="Q283" s="33" t="str">
        <f t="shared" si="14"/>
        <v/>
      </c>
      <c r="R283" s="34"/>
    </row>
    <row r="284" spans="1:18" ht="15.75" customHeight="1" x14ac:dyDescent="0.15">
      <c r="A284" s="28">
        <v>277</v>
      </c>
      <c r="B284" s="82"/>
      <c r="C284" s="83"/>
      <c r="D284" s="83"/>
      <c r="E284" s="83"/>
      <c r="F284" s="83"/>
      <c r="G284" s="84"/>
      <c r="H284" s="57"/>
      <c r="I284" s="58" t="str">
        <f>IF(H284="","",VLOOKUP(H284,【消去禁止】プルダウンデータ!$A$1:$B$16,2,FALSE))</f>
        <v/>
      </c>
      <c r="J284" s="59"/>
      <c r="K284" s="29" t="str">
        <f>IF(J284="","",VLOOKUP(J284,【消去禁止】プルダウンデータ!$D$2:$E$104,2,FALSE))</f>
        <v/>
      </c>
      <c r="L284" s="30" t="str">
        <f t="shared" si="12"/>
        <v/>
      </c>
      <c r="M284" s="31" t="str">
        <f>IF(L284="","",VLOOKUP(L284,【消去禁止】プルダウンデータ!$F$2:$G$103,2,FALSE))</f>
        <v/>
      </c>
      <c r="N284" s="64"/>
      <c r="O284" s="32" t="str">
        <f t="shared" si="13"/>
        <v/>
      </c>
      <c r="P284" s="67"/>
      <c r="Q284" s="33" t="str">
        <f t="shared" si="14"/>
        <v/>
      </c>
      <c r="R284" s="34"/>
    </row>
    <row r="285" spans="1:18" ht="15.75" customHeight="1" x14ac:dyDescent="0.15">
      <c r="A285" s="28">
        <v>278</v>
      </c>
      <c r="B285" s="82"/>
      <c r="C285" s="83"/>
      <c r="D285" s="83"/>
      <c r="E285" s="83"/>
      <c r="F285" s="83"/>
      <c r="G285" s="84"/>
      <c r="H285" s="57"/>
      <c r="I285" s="58" t="str">
        <f>IF(H285="","",VLOOKUP(H285,【消去禁止】プルダウンデータ!$A$1:$B$16,2,FALSE))</f>
        <v/>
      </c>
      <c r="J285" s="59"/>
      <c r="K285" s="29" t="str">
        <f>IF(J285="","",VLOOKUP(J285,【消去禁止】プルダウンデータ!$D$2:$E$104,2,FALSE))</f>
        <v/>
      </c>
      <c r="L285" s="30" t="str">
        <f t="shared" si="12"/>
        <v/>
      </c>
      <c r="M285" s="31" t="str">
        <f>IF(L285="","",VLOOKUP(L285,【消去禁止】プルダウンデータ!$F$2:$G$103,2,FALSE))</f>
        <v/>
      </c>
      <c r="N285" s="64"/>
      <c r="O285" s="32" t="str">
        <f t="shared" si="13"/>
        <v/>
      </c>
      <c r="P285" s="67"/>
      <c r="Q285" s="33" t="str">
        <f t="shared" si="14"/>
        <v/>
      </c>
      <c r="R285" s="34"/>
    </row>
    <row r="286" spans="1:18" ht="15.75" customHeight="1" x14ac:dyDescent="0.15">
      <c r="A286" s="28">
        <v>279</v>
      </c>
      <c r="B286" s="82"/>
      <c r="C286" s="83"/>
      <c r="D286" s="83"/>
      <c r="E286" s="83"/>
      <c r="F286" s="83"/>
      <c r="G286" s="84"/>
      <c r="H286" s="57"/>
      <c r="I286" s="58" t="str">
        <f>IF(H286="","",VLOOKUP(H286,【消去禁止】プルダウンデータ!$A$1:$B$16,2,FALSE))</f>
        <v/>
      </c>
      <c r="J286" s="59"/>
      <c r="K286" s="29" t="str">
        <f>IF(J286="","",VLOOKUP(J286,【消去禁止】プルダウンデータ!$D$2:$E$104,2,FALSE))</f>
        <v/>
      </c>
      <c r="L286" s="30" t="str">
        <f t="shared" si="12"/>
        <v/>
      </c>
      <c r="M286" s="31" t="str">
        <f>IF(L286="","",VLOOKUP(L286,【消去禁止】プルダウンデータ!$F$2:$G$103,2,FALSE))</f>
        <v/>
      </c>
      <c r="N286" s="64"/>
      <c r="O286" s="32" t="str">
        <f t="shared" si="13"/>
        <v/>
      </c>
      <c r="P286" s="67"/>
      <c r="Q286" s="33" t="str">
        <f t="shared" si="14"/>
        <v/>
      </c>
      <c r="R286" s="34"/>
    </row>
    <row r="287" spans="1:18" ht="15.75" customHeight="1" x14ac:dyDescent="0.15">
      <c r="A287" s="28">
        <v>280</v>
      </c>
      <c r="B287" s="82"/>
      <c r="C287" s="83"/>
      <c r="D287" s="83"/>
      <c r="E287" s="83"/>
      <c r="F287" s="83"/>
      <c r="G287" s="84"/>
      <c r="H287" s="57"/>
      <c r="I287" s="58" t="str">
        <f>IF(H287="","",VLOOKUP(H287,【消去禁止】プルダウンデータ!$A$1:$B$16,2,FALSE))</f>
        <v/>
      </c>
      <c r="J287" s="59"/>
      <c r="K287" s="29" t="str">
        <f>IF(J287="","",VLOOKUP(J287,【消去禁止】プルダウンデータ!$D$2:$E$104,2,FALSE))</f>
        <v/>
      </c>
      <c r="L287" s="30" t="str">
        <f t="shared" si="12"/>
        <v/>
      </c>
      <c r="M287" s="31" t="str">
        <f>IF(L287="","",VLOOKUP(L287,【消去禁止】プルダウンデータ!$F$2:$G$103,2,FALSE))</f>
        <v/>
      </c>
      <c r="N287" s="64"/>
      <c r="O287" s="32" t="str">
        <f t="shared" si="13"/>
        <v/>
      </c>
      <c r="P287" s="67"/>
      <c r="Q287" s="33" t="str">
        <f t="shared" si="14"/>
        <v/>
      </c>
      <c r="R287" s="34"/>
    </row>
    <row r="288" spans="1:18" ht="15.75" customHeight="1" x14ac:dyDescent="0.15">
      <c r="A288" s="28">
        <v>281</v>
      </c>
      <c r="B288" s="82"/>
      <c r="C288" s="83"/>
      <c r="D288" s="83"/>
      <c r="E288" s="83"/>
      <c r="F288" s="83"/>
      <c r="G288" s="84"/>
      <c r="H288" s="57"/>
      <c r="I288" s="58" t="str">
        <f>IF(H288="","",VLOOKUP(H288,【消去禁止】プルダウンデータ!$A$1:$B$16,2,FALSE))</f>
        <v/>
      </c>
      <c r="J288" s="59"/>
      <c r="K288" s="29" t="str">
        <f>IF(J288="","",VLOOKUP(J288,【消去禁止】プルダウンデータ!$D$2:$E$104,2,FALSE))</f>
        <v/>
      </c>
      <c r="L288" s="30" t="str">
        <f t="shared" si="12"/>
        <v/>
      </c>
      <c r="M288" s="31" t="str">
        <f>IF(L288="","",VLOOKUP(L288,【消去禁止】プルダウンデータ!$F$2:$G$103,2,FALSE))</f>
        <v/>
      </c>
      <c r="N288" s="64"/>
      <c r="O288" s="32" t="str">
        <f t="shared" si="13"/>
        <v/>
      </c>
      <c r="P288" s="67"/>
      <c r="Q288" s="33" t="str">
        <f t="shared" si="14"/>
        <v/>
      </c>
      <c r="R288" s="34"/>
    </row>
    <row r="289" spans="1:18" ht="15.75" customHeight="1" x14ac:dyDescent="0.15">
      <c r="A289" s="28">
        <v>282</v>
      </c>
      <c r="B289" s="82"/>
      <c r="C289" s="83"/>
      <c r="D289" s="83"/>
      <c r="E289" s="83"/>
      <c r="F289" s="83"/>
      <c r="G289" s="84"/>
      <c r="H289" s="57"/>
      <c r="I289" s="58" t="str">
        <f>IF(H289="","",VLOOKUP(H289,【消去禁止】プルダウンデータ!$A$1:$B$16,2,FALSE))</f>
        <v/>
      </c>
      <c r="J289" s="59"/>
      <c r="K289" s="29" t="str">
        <f>IF(J289="","",VLOOKUP(J289,【消去禁止】プルダウンデータ!$D$2:$E$104,2,FALSE))</f>
        <v/>
      </c>
      <c r="L289" s="30" t="str">
        <f t="shared" si="12"/>
        <v/>
      </c>
      <c r="M289" s="31" t="str">
        <f>IF(L289="","",VLOOKUP(L289,【消去禁止】プルダウンデータ!$F$2:$G$103,2,FALSE))</f>
        <v/>
      </c>
      <c r="N289" s="64"/>
      <c r="O289" s="32" t="str">
        <f t="shared" si="13"/>
        <v/>
      </c>
      <c r="P289" s="67"/>
      <c r="Q289" s="33" t="str">
        <f t="shared" si="14"/>
        <v/>
      </c>
      <c r="R289" s="34"/>
    </row>
    <row r="290" spans="1:18" ht="15.75" customHeight="1" x14ac:dyDescent="0.15">
      <c r="A290" s="28">
        <v>283</v>
      </c>
      <c r="B290" s="82"/>
      <c r="C290" s="83"/>
      <c r="D290" s="83"/>
      <c r="E290" s="83"/>
      <c r="F290" s="83"/>
      <c r="G290" s="84"/>
      <c r="H290" s="57"/>
      <c r="I290" s="58" t="str">
        <f>IF(H290="","",VLOOKUP(H290,【消去禁止】プルダウンデータ!$A$1:$B$16,2,FALSE))</f>
        <v/>
      </c>
      <c r="J290" s="59"/>
      <c r="K290" s="29" t="str">
        <f>IF(J290="","",VLOOKUP(J290,【消去禁止】プルダウンデータ!$D$2:$E$104,2,FALSE))</f>
        <v/>
      </c>
      <c r="L290" s="30" t="str">
        <f t="shared" si="12"/>
        <v/>
      </c>
      <c r="M290" s="31" t="str">
        <f>IF(L290="","",VLOOKUP(L290,【消去禁止】プルダウンデータ!$F$2:$G$103,2,FALSE))</f>
        <v/>
      </c>
      <c r="N290" s="64"/>
      <c r="O290" s="32" t="str">
        <f t="shared" si="13"/>
        <v/>
      </c>
      <c r="P290" s="67"/>
      <c r="Q290" s="33" t="str">
        <f t="shared" si="14"/>
        <v/>
      </c>
      <c r="R290" s="34"/>
    </row>
    <row r="291" spans="1:18" ht="15.75" customHeight="1" x14ac:dyDescent="0.15">
      <c r="A291" s="28">
        <v>284</v>
      </c>
      <c r="B291" s="82"/>
      <c r="C291" s="83"/>
      <c r="D291" s="83"/>
      <c r="E291" s="83"/>
      <c r="F291" s="83"/>
      <c r="G291" s="84"/>
      <c r="H291" s="57"/>
      <c r="I291" s="58" t="str">
        <f>IF(H291="","",VLOOKUP(H291,【消去禁止】プルダウンデータ!$A$1:$B$16,2,FALSE))</f>
        <v/>
      </c>
      <c r="J291" s="59"/>
      <c r="K291" s="29" t="str">
        <f>IF(J291="","",VLOOKUP(J291,【消去禁止】プルダウンデータ!$D$2:$E$104,2,FALSE))</f>
        <v/>
      </c>
      <c r="L291" s="30" t="str">
        <f t="shared" si="12"/>
        <v/>
      </c>
      <c r="M291" s="31" t="str">
        <f>IF(L291="","",VLOOKUP(L291,【消去禁止】プルダウンデータ!$F$2:$G$103,2,FALSE))</f>
        <v/>
      </c>
      <c r="N291" s="64"/>
      <c r="O291" s="32" t="str">
        <f t="shared" si="13"/>
        <v/>
      </c>
      <c r="P291" s="67"/>
      <c r="Q291" s="33" t="str">
        <f t="shared" si="14"/>
        <v/>
      </c>
      <c r="R291" s="34"/>
    </row>
    <row r="292" spans="1:18" ht="15.75" customHeight="1" x14ac:dyDescent="0.15">
      <c r="A292" s="28">
        <v>285</v>
      </c>
      <c r="B292" s="82"/>
      <c r="C292" s="83"/>
      <c r="D292" s="83"/>
      <c r="E292" s="83"/>
      <c r="F292" s="83"/>
      <c r="G292" s="84"/>
      <c r="H292" s="57"/>
      <c r="I292" s="58" t="str">
        <f>IF(H292="","",VLOOKUP(H292,【消去禁止】プルダウンデータ!$A$1:$B$16,2,FALSE))</f>
        <v/>
      </c>
      <c r="J292" s="59"/>
      <c r="K292" s="29" t="str">
        <f>IF(J292="","",VLOOKUP(J292,【消去禁止】プルダウンデータ!$D$2:$E$104,2,FALSE))</f>
        <v/>
      </c>
      <c r="L292" s="30" t="str">
        <f t="shared" si="12"/>
        <v/>
      </c>
      <c r="M292" s="31" t="str">
        <f>IF(L292="","",VLOOKUP(L292,【消去禁止】プルダウンデータ!$F$2:$G$103,2,FALSE))</f>
        <v/>
      </c>
      <c r="N292" s="64"/>
      <c r="O292" s="32" t="str">
        <f t="shared" si="13"/>
        <v/>
      </c>
      <c r="P292" s="67"/>
      <c r="Q292" s="33" t="str">
        <f t="shared" si="14"/>
        <v/>
      </c>
      <c r="R292" s="34"/>
    </row>
    <row r="293" spans="1:18" ht="15.75" customHeight="1" x14ac:dyDescent="0.15">
      <c r="A293" s="28">
        <v>286</v>
      </c>
      <c r="B293" s="82"/>
      <c r="C293" s="83"/>
      <c r="D293" s="83"/>
      <c r="E293" s="83"/>
      <c r="F293" s="83"/>
      <c r="G293" s="84"/>
      <c r="H293" s="57"/>
      <c r="I293" s="58" t="str">
        <f>IF(H293="","",VLOOKUP(H293,【消去禁止】プルダウンデータ!$A$1:$B$16,2,FALSE))</f>
        <v/>
      </c>
      <c r="J293" s="59"/>
      <c r="K293" s="29" t="str">
        <f>IF(J293="","",VLOOKUP(J293,【消去禁止】プルダウンデータ!$D$2:$E$104,2,FALSE))</f>
        <v/>
      </c>
      <c r="L293" s="30" t="str">
        <f t="shared" si="12"/>
        <v/>
      </c>
      <c r="M293" s="31" t="str">
        <f>IF(L293="","",VLOOKUP(L293,【消去禁止】プルダウンデータ!$F$2:$G$103,2,FALSE))</f>
        <v/>
      </c>
      <c r="N293" s="64"/>
      <c r="O293" s="32" t="str">
        <f t="shared" si="13"/>
        <v/>
      </c>
      <c r="P293" s="67"/>
      <c r="Q293" s="33" t="str">
        <f t="shared" si="14"/>
        <v/>
      </c>
      <c r="R293" s="34"/>
    </row>
    <row r="294" spans="1:18" ht="15.75" customHeight="1" x14ac:dyDescent="0.15">
      <c r="A294" s="28">
        <v>287</v>
      </c>
      <c r="B294" s="82"/>
      <c r="C294" s="83"/>
      <c r="D294" s="83"/>
      <c r="E294" s="83"/>
      <c r="F294" s="83"/>
      <c r="G294" s="84"/>
      <c r="H294" s="57"/>
      <c r="I294" s="58" t="str">
        <f>IF(H294="","",VLOOKUP(H294,【消去禁止】プルダウンデータ!$A$1:$B$16,2,FALSE))</f>
        <v/>
      </c>
      <c r="J294" s="59"/>
      <c r="K294" s="29" t="str">
        <f>IF(J294="","",VLOOKUP(J294,【消去禁止】プルダウンデータ!$D$2:$E$104,2,FALSE))</f>
        <v/>
      </c>
      <c r="L294" s="30" t="str">
        <f t="shared" si="12"/>
        <v/>
      </c>
      <c r="M294" s="31" t="str">
        <f>IF(L294="","",VLOOKUP(L294,【消去禁止】プルダウンデータ!$F$2:$G$103,2,FALSE))</f>
        <v/>
      </c>
      <c r="N294" s="64"/>
      <c r="O294" s="32" t="str">
        <f t="shared" si="13"/>
        <v/>
      </c>
      <c r="P294" s="67"/>
      <c r="Q294" s="33" t="str">
        <f t="shared" si="14"/>
        <v/>
      </c>
      <c r="R294" s="34"/>
    </row>
    <row r="295" spans="1:18" ht="15.75" customHeight="1" x14ac:dyDescent="0.15">
      <c r="A295" s="28">
        <v>288</v>
      </c>
      <c r="B295" s="82"/>
      <c r="C295" s="83"/>
      <c r="D295" s="83"/>
      <c r="E295" s="83"/>
      <c r="F295" s="83"/>
      <c r="G295" s="84"/>
      <c r="H295" s="57"/>
      <c r="I295" s="58" t="str">
        <f>IF(H295="","",VLOOKUP(H295,【消去禁止】プルダウンデータ!$A$1:$B$16,2,FALSE))</f>
        <v/>
      </c>
      <c r="J295" s="59"/>
      <c r="K295" s="29" t="str">
        <f>IF(J295="","",VLOOKUP(J295,【消去禁止】プルダウンデータ!$D$2:$E$104,2,FALSE))</f>
        <v/>
      </c>
      <c r="L295" s="30" t="str">
        <f t="shared" si="12"/>
        <v/>
      </c>
      <c r="M295" s="31" t="str">
        <f>IF(L295="","",VLOOKUP(L295,【消去禁止】プルダウンデータ!$F$2:$G$103,2,FALSE))</f>
        <v/>
      </c>
      <c r="N295" s="64"/>
      <c r="O295" s="32" t="str">
        <f t="shared" si="13"/>
        <v/>
      </c>
      <c r="P295" s="67"/>
      <c r="Q295" s="33" t="str">
        <f t="shared" si="14"/>
        <v/>
      </c>
      <c r="R295" s="34"/>
    </row>
    <row r="296" spans="1:18" ht="15.75" customHeight="1" x14ac:dyDescent="0.15">
      <c r="A296" s="28">
        <v>289</v>
      </c>
      <c r="B296" s="82"/>
      <c r="C296" s="83"/>
      <c r="D296" s="83"/>
      <c r="E296" s="83"/>
      <c r="F296" s="83"/>
      <c r="G296" s="84"/>
      <c r="H296" s="57"/>
      <c r="I296" s="58" t="str">
        <f>IF(H296="","",VLOOKUP(H296,【消去禁止】プルダウンデータ!$A$1:$B$16,2,FALSE))</f>
        <v/>
      </c>
      <c r="J296" s="59"/>
      <c r="K296" s="29" t="str">
        <f>IF(J296="","",VLOOKUP(J296,【消去禁止】プルダウンデータ!$D$2:$E$104,2,FALSE))</f>
        <v/>
      </c>
      <c r="L296" s="30" t="str">
        <f t="shared" si="12"/>
        <v/>
      </c>
      <c r="M296" s="31" t="str">
        <f>IF(L296="","",VLOOKUP(L296,【消去禁止】プルダウンデータ!$F$2:$G$103,2,FALSE))</f>
        <v/>
      </c>
      <c r="N296" s="64"/>
      <c r="O296" s="32" t="str">
        <f t="shared" si="13"/>
        <v/>
      </c>
      <c r="P296" s="67"/>
      <c r="Q296" s="33" t="str">
        <f t="shared" si="14"/>
        <v/>
      </c>
      <c r="R296" s="34"/>
    </row>
    <row r="297" spans="1:18" ht="15.75" customHeight="1" x14ac:dyDescent="0.15">
      <c r="A297" s="28">
        <v>290</v>
      </c>
      <c r="B297" s="82"/>
      <c r="C297" s="83"/>
      <c r="D297" s="83"/>
      <c r="E297" s="83"/>
      <c r="F297" s="83"/>
      <c r="G297" s="84"/>
      <c r="H297" s="57"/>
      <c r="I297" s="58" t="str">
        <f>IF(H297="","",VLOOKUP(H297,【消去禁止】プルダウンデータ!$A$1:$B$16,2,FALSE))</f>
        <v/>
      </c>
      <c r="J297" s="59"/>
      <c r="K297" s="29" t="str">
        <f>IF(J297="","",VLOOKUP(J297,【消去禁止】プルダウンデータ!$D$2:$E$104,2,FALSE))</f>
        <v/>
      </c>
      <c r="L297" s="30" t="str">
        <f t="shared" si="12"/>
        <v/>
      </c>
      <c r="M297" s="31" t="str">
        <f>IF(L297="","",VLOOKUP(L297,【消去禁止】プルダウンデータ!$F$2:$G$103,2,FALSE))</f>
        <v/>
      </c>
      <c r="N297" s="64"/>
      <c r="O297" s="32" t="str">
        <f t="shared" si="13"/>
        <v/>
      </c>
      <c r="P297" s="67"/>
      <c r="Q297" s="33" t="str">
        <f t="shared" si="14"/>
        <v/>
      </c>
      <c r="R297" s="34"/>
    </row>
    <row r="298" spans="1:18" ht="15.75" customHeight="1" x14ac:dyDescent="0.15">
      <c r="A298" s="28">
        <v>291</v>
      </c>
      <c r="B298" s="82"/>
      <c r="C298" s="83"/>
      <c r="D298" s="83"/>
      <c r="E298" s="83"/>
      <c r="F298" s="83"/>
      <c r="G298" s="84"/>
      <c r="H298" s="57"/>
      <c r="I298" s="58" t="str">
        <f>IF(H298="","",VLOOKUP(H298,【消去禁止】プルダウンデータ!$A$1:$B$16,2,FALSE))</f>
        <v/>
      </c>
      <c r="J298" s="59"/>
      <c r="K298" s="29" t="str">
        <f>IF(J298="","",VLOOKUP(J298,【消去禁止】プルダウンデータ!$D$2:$E$104,2,FALSE))</f>
        <v/>
      </c>
      <c r="L298" s="30" t="str">
        <f t="shared" si="12"/>
        <v/>
      </c>
      <c r="M298" s="31" t="str">
        <f>IF(L298="","",VLOOKUP(L298,【消去禁止】プルダウンデータ!$F$2:$G$103,2,FALSE))</f>
        <v/>
      </c>
      <c r="N298" s="64"/>
      <c r="O298" s="32" t="str">
        <f t="shared" si="13"/>
        <v/>
      </c>
      <c r="P298" s="67"/>
      <c r="Q298" s="33" t="str">
        <f t="shared" si="14"/>
        <v/>
      </c>
      <c r="R298" s="34"/>
    </row>
    <row r="299" spans="1:18" ht="15.75" customHeight="1" x14ac:dyDescent="0.15">
      <c r="A299" s="28">
        <v>292</v>
      </c>
      <c r="B299" s="82"/>
      <c r="C299" s="83"/>
      <c r="D299" s="83"/>
      <c r="E299" s="83"/>
      <c r="F299" s="83"/>
      <c r="G299" s="84"/>
      <c r="H299" s="57"/>
      <c r="I299" s="58" t="str">
        <f>IF(H299="","",VLOOKUP(H299,【消去禁止】プルダウンデータ!$A$1:$B$16,2,FALSE))</f>
        <v/>
      </c>
      <c r="J299" s="59"/>
      <c r="K299" s="29" t="str">
        <f>IF(J299="","",VLOOKUP(J299,【消去禁止】プルダウンデータ!$D$2:$E$104,2,FALSE))</f>
        <v/>
      </c>
      <c r="L299" s="30" t="str">
        <f t="shared" si="12"/>
        <v/>
      </c>
      <c r="M299" s="31" t="str">
        <f>IF(L299="","",VLOOKUP(L299,【消去禁止】プルダウンデータ!$F$2:$G$103,2,FALSE))</f>
        <v/>
      </c>
      <c r="N299" s="64"/>
      <c r="O299" s="32" t="str">
        <f t="shared" si="13"/>
        <v/>
      </c>
      <c r="P299" s="67"/>
      <c r="Q299" s="33" t="str">
        <f t="shared" si="14"/>
        <v/>
      </c>
      <c r="R299" s="34"/>
    </row>
    <row r="300" spans="1:18" ht="15.75" customHeight="1" x14ac:dyDescent="0.15">
      <c r="A300" s="28">
        <v>293</v>
      </c>
      <c r="B300" s="82"/>
      <c r="C300" s="83"/>
      <c r="D300" s="83"/>
      <c r="E300" s="83"/>
      <c r="F300" s="83"/>
      <c r="G300" s="84"/>
      <c r="H300" s="57"/>
      <c r="I300" s="58" t="str">
        <f>IF(H300="","",VLOOKUP(H300,【消去禁止】プルダウンデータ!$A$1:$B$16,2,FALSE))</f>
        <v/>
      </c>
      <c r="J300" s="59"/>
      <c r="K300" s="29" t="str">
        <f>IF(J300="","",VLOOKUP(J300,【消去禁止】プルダウンデータ!$D$2:$E$104,2,FALSE))</f>
        <v/>
      </c>
      <c r="L300" s="30" t="str">
        <f t="shared" si="12"/>
        <v/>
      </c>
      <c r="M300" s="31" t="str">
        <f>IF(L300="","",VLOOKUP(L300,【消去禁止】プルダウンデータ!$F$2:$G$103,2,FALSE))</f>
        <v/>
      </c>
      <c r="N300" s="64"/>
      <c r="O300" s="32" t="str">
        <f t="shared" si="13"/>
        <v/>
      </c>
      <c r="P300" s="67"/>
      <c r="Q300" s="33" t="str">
        <f t="shared" si="14"/>
        <v/>
      </c>
      <c r="R300" s="34"/>
    </row>
    <row r="301" spans="1:18" ht="15.75" customHeight="1" x14ac:dyDescent="0.15">
      <c r="A301" s="28">
        <v>294</v>
      </c>
      <c r="B301" s="82"/>
      <c r="C301" s="83"/>
      <c r="D301" s="83"/>
      <c r="E301" s="83"/>
      <c r="F301" s="83"/>
      <c r="G301" s="84"/>
      <c r="H301" s="57"/>
      <c r="I301" s="58" t="str">
        <f>IF(H301="","",VLOOKUP(H301,【消去禁止】プルダウンデータ!$A$1:$B$16,2,FALSE))</f>
        <v/>
      </c>
      <c r="J301" s="59"/>
      <c r="K301" s="29" t="str">
        <f>IF(J301="","",VLOOKUP(J301,【消去禁止】プルダウンデータ!$D$2:$E$104,2,FALSE))</f>
        <v/>
      </c>
      <c r="L301" s="30" t="str">
        <f t="shared" si="12"/>
        <v/>
      </c>
      <c r="M301" s="31" t="str">
        <f>IF(L301="","",VLOOKUP(L301,【消去禁止】プルダウンデータ!$F$2:$G$103,2,FALSE))</f>
        <v/>
      </c>
      <c r="N301" s="64"/>
      <c r="O301" s="32" t="str">
        <f t="shared" si="13"/>
        <v/>
      </c>
      <c r="P301" s="67"/>
      <c r="Q301" s="33" t="str">
        <f t="shared" si="14"/>
        <v/>
      </c>
      <c r="R301" s="34"/>
    </row>
    <row r="302" spans="1:18" ht="15.75" customHeight="1" x14ac:dyDescent="0.15">
      <c r="A302" s="28">
        <v>295</v>
      </c>
      <c r="B302" s="82"/>
      <c r="C302" s="83"/>
      <c r="D302" s="83"/>
      <c r="E302" s="83"/>
      <c r="F302" s="83"/>
      <c r="G302" s="84"/>
      <c r="H302" s="57"/>
      <c r="I302" s="58" t="str">
        <f>IF(H302="","",VLOOKUP(H302,【消去禁止】プルダウンデータ!$A$1:$B$16,2,FALSE))</f>
        <v/>
      </c>
      <c r="J302" s="59"/>
      <c r="K302" s="29" t="str">
        <f>IF(J302="","",VLOOKUP(J302,【消去禁止】プルダウンデータ!$D$2:$E$104,2,FALSE))</f>
        <v/>
      </c>
      <c r="L302" s="30" t="str">
        <f t="shared" si="12"/>
        <v/>
      </c>
      <c r="M302" s="31" t="str">
        <f>IF(L302="","",VLOOKUP(L302,【消去禁止】プルダウンデータ!$F$2:$G$103,2,FALSE))</f>
        <v/>
      </c>
      <c r="N302" s="64"/>
      <c r="O302" s="32" t="str">
        <f t="shared" si="13"/>
        <v/>
      </c>
      <c r="P302" s="67"/>
      <c r="Q302" s="33" t="str">
        <f t="shared" si="14"/>
        <v/>
      </c>
      <c r="R302" s="34"/>
    </row>
    <row r="303" spans="1:18" ht="15.75" customHeight="1" x14ac:dyDescent="0.15">
      <c r="A303" s="28">
        <v>296</v>
      </c>
      <c r="B303" s="82"/>
      <c r="C303" s="83"/>
      <c r="D303" s="83"/>
      <c r="E303" s="83"/>
      <c r="F303" s="83"/>
      <c r="G303" s="84"/>
      <c r="H303" s="57"/>
      <c r="I303" s="58" t="str">
        <f>IF(H303="","",VLOOKUP(H303,【消去禁止】プルダウンデータ!$A$1:$B$16,2,FALSE))</f>
        <v/>
      </c>
      <c r="J303" s="59"/>
      <c r="K303" s="29" t="str">
        <f>IF(J303="","",VLOOKUP(J303,【消去禁止】プルダウンデータ!$D$2:$E$104,2,FALSE))</f>
        <v/>
      </c>
      <c r="L303" s="30" t="str">
        <f t="shared" si="12"/>
        <v/>
      </c>
      <c r="M303" s="31" t="str">
        <f>IF(L303="","",VLOOKUP(L303,【消去禁止】プルダウンデータ!$F$2:$G$103,2,FALSE))</f>
        <v/>
      </c>
      <c r="N303" s="64"/>
      <c r="O303" s="32" t="str">
        <f t="shared" si="13"/>
        <v/>
      </c>
      <c r="P303" s="67"/>
      <c r="Q303" s="33" t="str">
        <f t="shared" si="14"/>
        <v/>
      </c>
      <c r="R303" s="34"/>
    </row>
    <row r="304" spans="1:18" ht="15.75" customHeight="1" x14ac:dyDescent="0.15">
      <c r="A304" s="28">
        <v>297</v>
      </c>
      <c r="B304" s="82"/>
      <c r="C304" s="83"/>
      <c r="D304" s="83"/>
      <c r="E304" s="83"/>
      <c r="F304" s="83"/>
      <c r="G304" s="84"/>
      <c r="H304" s="57"/>
      <c r="I304" s="58" t="str">
        <f>IF(H304="","",VLOOKUP(H304,【消去禁止】プルダウンデータ!$A$1:$B$16,2,FALSE))</f>
        <v/>
      </c>
      <c r="J304" s="59"/>
      <c r="K304" s="29" t="str">
        <f>IF(J304="","",VLOOKUP(J304,【消去禁止】プルダウンデータ!$D$2:$E$104,2,FALSE))</f>
        <v/>
      </c>
      <c r="L304" s="30" t="str">
        <f t="shared" si="12"/>
        <v/>
      </c>
      <c r="M304" s="31" t="str">
        <f>IF(L304="","",VLOOKUP(L304,【消去禁止】プルダウンデータ!$F$2:$G$103,2,FALSE))</f>
        <v/>
      </c>
      <c r="N304" s="64"/>
      <c r="O304" s="32" t="str">
        <f t="shared" si="13"/>
        <v/>
      </c>
      <c r="P304" s="67"/>
      <c r="Q304" s="33" t="str">
        <f t="shared" si="14"/>
        <v/>
      </c>
      <c r="R304" s="34"/>
    </row>
    <row r="305" spans="1:18" ht="15.75" customHeight="1" x14ac:dyDescent="0.15">
      <c r="A305" s="28">
        <v>298</v>
      </c>
      <c r="B305" s="82"/>
      <c r="C305" s="83"/>
      <c r="D305" s="83"/>
      <c r="E305" s="83"/>
      <c r="F305" s="83"/>
      <c r="G305" s="84"/>
      <c r="H305" s="57"/>
      <c r="I305" s="58" t="str">
        <f>IF(H305="","",VLOOKUP(H305,【消去禁止】プルダウンデータ!$A$1:$B$16,2,FALSE))</f>
        <v/>
      </c>
      <c r="J305" s="59"/>
      <c r="K305" s="29" t="str">
        <f>IF(J305="","",VLOOKUP(J305,【消去禁止】プルダウンデータ!$D$2:$E$104,2,FALSE))</f>
        <v/>
      </c>
      <c r="L305" s="30" t="str">
        <f t="shared" si="12"/>
        <v/>
      </c>
      <c r="M305" s="31" t="str">
        <f>IF(L305="","",VLOOKUP(L305,【消去禁止】プルダウンデータ!$F$2:$G$103,2,FALSE))</f>
        <v/>
      </c>
      <c r="N305" s="64"/>
      <c r="O305" s="32" t="str">
        <f t="shared" si="13"/>
        <v/>
      </c>
      <c r="P305" s="67"/>
      <c r="Q305" s="33" t="str">
        <f t="shared" si="14"/>
        <v/>
      </c>
      <c r="R305" s="34"/>
    </row>
    <row r="306" spans="1:18" ht="15.75" customHeight="1" x14ac:dyDescent="0.15">
      <c r="A306" s="28">
        <v>299</v>
      </c>
      <c r="B306" s="82"/>
      <c r="C306" s="83"/>
      <c r="D306" s="83"/>
      <c r="E306" s="83"/>
      <c r="F306" s="83"/>
      <c r="G306" s="84"/>
      <c r="H306" s="57"/>
      <c r="I306" s="58" t="str">
        <f>IF(H306="","",VLOOKUP(H306,【消去禁止】プルダウンデータ!$A$1:$B$16,2,FALSE))</f>
        <v/>
      </c>
      <c r="J306" s="59"/>
      <c r="K306" s="29" t="str">
        <f>IF(J306="","",VLOOKUP(J306,【消去禁止】プルダウンデータ!$D$2:$E$104,2,FALSE))</f>
        <v/>
      </c>
      <c r="L306" s="30" t="str">
        <f t="shared" si="12"/>
        <v/>
      </c>
      <c r="M306" s="31" t="str">
        <f>IF(L306="","",VLOOKUP(L306,【消去禁止】プルダウンデータ!$F$2:$G$103,2,FALSE))</f>
        <v/>
      </c>
      <c r="N306" s="64"/>
      <c r="O306" s="32" t="str">
        <f t="shared" si="13"/>
        <v/>
      </c>
      <c r="P306" s="67"/>
      <c r="Q306" s="33" t="str">
        <f t="shared" si="14"/>
        <v/>
      </c>
      <c r="R306" s="34"/>
    </row>
    <row r="307" spans="1:18" ht="15.75" customHeight="1" x14ac:dyDescent="0.15">
      <c r="A307" s="28">
        <v>300</v>
      </c>
      <c r="B307" s="82"/>
      <c r="C307" s="83"/>
      <c r="D307" s="83"/>
      <c r="E307" s="83"/>
      <c r="F307" s="83"/>
      <c r="G307" s="84"/>
      <c r="H307" s="57"/>
      <c r="I307" s="58" t="str">
        <f>IF(H307="","",VLOOKUP(H307,【消去禁止】プルダウンデータ!$A$1:$B$16,2,FALSE))</f>
        <v/>
      </c>
      <c r="J307" s="59"/>
      <c r="K307" s="29" t="str">
        <f>IF(J307="","",VLOOKUP(J307,【消去禁止】プルダウンデータ!$D$2:$E$104,2,FALSE))</f>
        <v/>
      </c>
      <c r="L307" s="30" t="str">
        <f t="shared" si="12"/>
        <v/>
      </c>
      <c r="M307" s="31" t="str">
        <f>IF(L307="","",VLOOKUP(L307,【消去禁止】プルダウンデータ!$F$2:$G$103,2,FALSE))</f>
        <v/>
      </c>
      <c r="N307" s="64"/>
      <c r="O307" s="32" t="str">
        <f t="shared" si="13"/>
        <v/>
      </c>
      <c r="P307" s="67"/>
      <c r="Q307" s="33" t="str">
        <f t="shared" si="14"/>
        <v/>
      </c>
      <c r="R307" s="34"/>
    </row>
    <row r="308" spans="1:18" ht="15.75" customHeight="1" x14ac:dyDescent="0.15">
      <c r="A308" s="28">
        <v>301</v>
      </c>
      <c r="B308" s="82"/>
      <c r="C308" s="83"/>
      <c r="D308" s="83"/>
      <c r="E308" s="83"/>
      <c r="F308" s="83"/>
      <c r="G308" s="84"/>
      <c r="H308" s="57"/>
      <c r="I308" s="58" t="str">
        <f>IF(H308="","",VLOOKUP(H308,【消去禁止】プルダウンデータ!$A$1:$B$16,2,FALSE))</f>
        <v/>
      </c>
      <c r="J308" s="59"/>
      <c r="K308" s="29" t="str">
        <f>IF(J308="","",VLOOKUP(J308,【消去禁止】プルダウンデータ!$D$2:$E$104,2,FALSE))</f>
        <v/>
      </c>
      <c r="L308" s="30" t="str">
        <f t="shared" si="12"/>
        <v/>
      </c>
      <c r="M308" s="31" t="str">
        <f>IF(L308="","",VLOOKUP(L308,【消去禁止】プルダウンデータ!$F$2:$G$103,2,FALSE))</f>
        <v/>
      </c>
      <c r="N308" s="64"/>
      <c r="O308" s="32" t="str">
        <f t="shared" si="13"/>
        <v/>
      </c>
      <c r="P308" s="67"/>
      <c r="Q308" s="33" t="str">
        <f t="shared" si="14"/>
        <v/>
      </c>
      <c r="R308" s="34"/>
    </row>
    <row r="309" spans="1:18" ht="15.75" customHeight="1" x14ac:dyDescent="0.15">
      <c r="A309" s="28">
        <v>302</v>
      </c>
      <c r="B309" s="82"/>
      <c r="C309" s="83"/>
      <c r="D309" s="83"/>
      <c r="E309" s="83"/>
      <c r="F309" s="83"/>
      <c r="G309" s="84"/>
      <c r="H309" s="57"/>
      <c r="I309" s="58" t="str">
        <f>IF(H309="","",VLOOKUP(H309,【消去禁止】プルダウンデータ!$A$1:$B$16,2,FALSE))</f>
        <v/>
      </c>
      <c r="J309" s="59"/>
      <c r="K309" s="29" t="str">
        <f>IF(J309="","",VLOOKUP(J309,【消去禁止】プルダウンデータ!$D$2:$E$104,2,FALSE))</f>
        <v/>
      </c>
      <c r="L309" s="30" t="str">
        <f t="shared" si="12"/>
        <v/>
      </c>
      <c r="M309" s="31" t="str">
        <f>IF(L309="","",VLOOKUP(L309,【消去禁止】プルダウンデータ!$F$2:$G$103,2,FALSE))</f>
        <v/>
      </c>
      <c r="N309" s="64"/>
      <c r="O309" s="32" t="str">
        <f t="shared" si="13"/>
        <v/>
      </c>
      <c r="P309" s="67"/>
      <c r="Q309" s="33" t="str">
        <f t="shared" si="14"/>
        <v/>
      </c>
      <c r="R309" s="34"/>
    </row>
    <row r="310" spans="1:18" ht="15.75" customHeight="1" x14ac:dyDescent="0.15">
      <c r="A310" s="28">
        <v>303</v>
      </c>
      <c r="B310" s="82"/>
      <c r="C310" s="83"/>
      <c r="D310" s="83"/>
      <c r="E310" s="83"/>
      <c r="F310" s="83"/>
      <c r="G310" s="84"/>
      <c r="H310" s="57"/>
      <c r="I310" s="58" t="str">
        <f>IF(H310="","",VLOOKUP(H310,【消去禁止】プルダウンデータ!$A$1:$B$16,2,FALSE))</f>
        <v/>
      </c>
      <c r="J310" s="59"/>
      <c r="K310" s="29" t="str">
        <f>IF(J310="","",VLOOKUP(J310,【消去禁止】プルダウンデータ!$D$2:$E$104,2,FALSE))</f>
        <v/>
      </c>
      <c r="L310" s="30" t="str">
        <f t="shared" si="12"/>
        <v/>
      </c>
      <c r="M310" s="31" t="str">
        <f>IF(L310="","",VLOOKUP(L310,【消去禁止】プルダウンデータ!$F$2:$G$103,2,FALSE))</f>
        <v/>
      </c>
      <c r="N310" s="64"/>
      <c r="O310" s="32" t="str">
        <f t="shared" si="13"/>
        <v/>
      </c>
      <c r="P310" s="67"/>
      <c r="Q310" s="33" t="str">
        <f t="shared" si="14"/>
        <v/>
      </c>
      <c r="R310" s="34"/>
    </row>
    <row r="311" spans="1:18" ht="15.75" customHeight="1" x14ac:dyDescent="0.15">
      <c r="A311" s="28">
        <v>304</v>
      </c>
      <c r="B311" s="82"/>
      <c r="C311" s="83"/>
      <c r="D311" s="83"/>
      <c r="E311" s="83"/>
      <c r="F311" s="83"/>
      <c r="G311" s="84"/>
      <c r="H311" s="57"/>
      <c r="I311" s="58" t="str">
        <f>IF(H311="","",VLOOKUP(H311,【消去禁止】プルダウンデータ!$A$1:$B$16,2,FALSE))</f>
        <v/>
      </c>
      <c r="J311" s="59"/>
      <c r="K311" s="29" t="str">
        <f>IF(J311="","",VLOOKUP(J311,【消去禁止】プルダウンデータ!$D$2:$E$104,2,FALSE))</f>
        <v/>
      </c>
      <c r="L311" s="30" t="str">
        <f t="shared" si="12"/>
        <v/>
      </c>
      <c r="M311" s="31" t="str">
        <f>IF(L311="","",VLOOKUP(L311,【消去禁止】プルダウンデータ!$F$2:$G$103,2,FALSE))</f>
        <v/>
      </c>
      <c r="N311" s="64"/>
      <c r="O311" s="32" t="str">
        <f t="shared" si="13"/>
        <v/>
      </c>
      <c r="P311" s="67"/>
      <c r="Q311" s="33" t="str">
        <f t="shared" si="14"/>
        <v/>
      </c>
      <c r="R311" s="34"/>
    </row>
    <row r="312" spans="1:18" ht="15.75" customHeight="1" x14ac:dyDescent="0.15">
      <c r="A312" s="28">
        <v>305</v>
      </c>
      <c r="B312" s="82"/>
      <c r="C312" s="83"/>
      <c r="D312" s="83"/>
      <c r="E312" s="83"/>
      <c r="F312" s="83"/>
      <c r="G312" s="84"/>
      <c r="H312" s="57"/>
      <c r="I312" s="58" t="str">
        <f>IF(H312="","",VLOOKUP(H312,【消去禁止】プルダウンデータ!$A$1:$B$16,2,FALSE))</f>
        <v/>
      </c>
      <c r="J312" s="59"/>
      <c r="K312" s="29" t="str">
        <f>IF(J312="","",VLOOKUP(J312,【消去禁止】プルダウンデータ!$D$2:$E$104,2,FALSE))</f>
        <v/>
      </c>
      <c r="L312" s="30" t="str">
        <f t="shared" si="12"/>
        <v/>
      </c>
      <c r="M312" s="31" t="str">
        <f>IF(L312="","",VLOOKUP(L312,【消去禁止】プルダウンデータ!$F$2:$G$103,2,FALSE))</f>
        <v/>
      </c>
      <c r="N312" s="64"/>
      <c r="O312" s="32" t="str">
        <f t="shared" si="13"/>
        <v/>
      </c>
      <c r="P312" s="67"/>
      <c r="Q312" s="33" t="str">
        <f t="shared" si="14"/>
        <v/>
      </c>
      <c r="R312" s="34"/>
    </row>
    <row r="313" spans="1:18" ht="15.75" customHeight="1" x14ac:dyDescent="0.15">
      <c r="A313" s="28">
        <v>306</v>
      </c>
      <c r="B313" s="82"/>
      <c r="C313" s="83"/>
      <c r="D313" s="83"/>
      <c r="E313" s="83"/>
      <c r="F313" s="83"/>
      <c r="G313" s="84"/>
      <c r="H313" s="57"/>
      <c r="I313" s="58" t="str">
        <f>IF(H313="","",VLOOKUP(H313,【消去禁止】プルダウンデータ!$A$1:$B$16,2,FALSE))</f>
        <v/>
      </c>
      <c r="J313" s="59"/>
      <c r="K313" s="29" t="str">
        <f>IF(J313="","",VLOOKUP(J313,【消去禁止】プルダウンデータ!$D$2:$E$104,2,FALSE))</f>
        <v/>
      </c>
      <c r="L313" s="30" t="str">
        <f t="shared" si="12"/>
        <v/>
      </c>
      <c r="M313" s="31" t="str">
        <f>IF(L313="","",VLOOKUP(L313,【消去禁止】プルダウンデータ!$F$2:$G$103,2,FALSE))</f>
        <v/>
      </c>
      <c r="N313" s="64"/>
      <c r="O313" s="32" t="str">
        <f t="shared" si="13"/>
        <v/>
      </c>
      <c r="P313" s="67"/>
      <c r="Q313" s="33" t="str">
        <f t="shared" si="14"/>
        <v/>
      </c>
      <c r="R313" s="34"/>
    </row>
    <row r="314" spans="1:18" ht="15.75" customHeight="1" x14ac:dyDescent="0.15">
      <c r="A314" s="28">
        <v>307</v>
      </c>
      <c r="B314" s="82"/>
      <c r="C314" s="83"/>
      <c r="D314" s="83"/>
      <c r="E314" s="83"/>
      <c r="F314" s="83"/>
      <c r="G314" s="84"/>
      <c r="H314" s="57"/>
      <c r="I314" s="58" t="str">
        <f>IF(H314="","",VLOOKUP(H314,【消去禁止】プルダウンデータ!$A$1:$B$16,2,FALSE))</f>
        <v/>
      </c>
      <c r="J314" s="59"/>
      <c r="K314" s="29" t="str">
        <f>IF(J314="","",VLOOKUP(J314,【消去禁止】プルダウンデータ!$D$2:$E$104,2,FALSE))</f>
        <v/>
      </c>
      <c r="L314" s="30" t="str">
        <f t="shared" si="12"/>
        <v/>
      </c>
      <c r="M314" s="31" t="str">
        <f>IF(L314="","",VLOOKUP(L314,【消去禁止】プルダウンデータ!$F$2:$G$103,2,FALSE))</f>
        <v/>
      </c>
      <c r="N314" s="64"/>
      <c r="O314" s="32" t="str">
        <f t="shared" si="13"/>
        <v/>
      </c>
      <c r="P314" s="67"/>
      <c r="Q314" s="33" t="str">
        <f t="shared" si="14"/>
        <v/>
      </c>
      <c r="R314" s="34"/>
    </row>
    <row r="315" spans="1:18" ht="15.75" customHeight="1" x14ac:dyDescent="0.15">
      <c r="A315" s="28">
        <v>308</v>
      </c>
      <c r="B315" s="82"/>
      <c r="C315" s="83"/>
      <c r="D315" s="83"/>
      <c r="E315" s="83"/>
      <c r="F315" s="83"/>
      <c r="G315" s="84"/>
      <c r="H315" s="57"/>
      <c r="I315" s="58" t="str">
        <f>IF(H315="","",VLOOKUP(H315,【消去禁止】プルダウンデータ!$A$1:$B$16,2,FALSE))</f>
        <v/>
      </c>
      <c r="J315" s="59"/>
      <c r="K315" s="29" t="str">
        <f>IF(J315="","",VLOOKUP(J315,【消去禁止】プルダウンデータ!$D$2:$E$104,2,FALSE))</f>
        <v/>
      </c>
      <c r="L315" s="30" t="str">
        <f t="shared" si="12"/>
        <v/>
      </c>
      <c r="M315" s="31" t="str">
        <f>IF(L315="","",VLOOKUP(L315,【消去禁止】プルダウンデータ!$F$2:$G$103,2,FALSE))</f>
        <v/>
      </c>
      <c r="N315" s="64"/>
      <c r="O315" s="32" t="str">
        <f t="shared" si="13"/>
        <v/>
      </c>
      <c r="P315" s="67"/>
      <c r="Q315" s="33" t="str">
        <f t="shared" si="14"/>
        <v/>
      </c>
      <c r="R315" s="34"/>
    </row>
    <row r="316" spans="1:18" ht="15.75" customHeight="1" x14ac:dyDescent="0.15">
      <c r="A316" s="28">
        <v>309</v>
      </c>
      <c r="B316" s="82"/>
      <c r="C316" s="83"/>
      <c r="D316" s="83"/>
      <c r="E316" s="83"/>
      <c r="F316" s="83"/>
      <c r="G316" s="84"/>
      <c r="H316" s="57"/>
      <c r="I316" s="58" t="str">
        <f>IF(H316="","",VLOOKUP(H316,【消去禁止】プルダウンデータ!$A$1:$B$16,2,FALSE))</f>
        <v/>
      </c>
      <c r="J316" s="59"/>
      <c r="K316" s="29" t="str">
        <f>IF(J316="","",VLOOKUP(J316,【消去禁止】プルダウンデータ!$D$2:$E$104,2,FALSE))</f>
        <v/>
      </c>
      <c r="L316" s="30" t="str">
        <f t="shared" si="12"/>
        <v/>
      </c>
      <c r="M316" s="31" t="str">
        <f>IF(L316="","",VLOOKUP(L316,【消去禁止】プルダウンデータ!$F$2:$G$103,2,FALSE))</f>
        <v/>
      </c>
      <c r="N316" s="64"/>
      <c r="O316" s="32" t="str">
        <f t="shared" si="13"/>
        <v/>
      </c>
      <c r="P316" s="67"/>
      <c r="Q316" s="33" t="str">
        <f t="shared" si="14"/>
        <v/>
      </c>
      <c r="R316" s="34"/>
    </row>
    <row r="317" spans="1:18" ht="15.75" customHeight="1" x14ac:dyDescent="0.15">
      <c r="A317" s="28">
        <v>310</v>
      </c>
      <c r="B317" s="82"/>
      <c r="C317" s="83"/>
      <c r="D317" s="83"/>
      <c r="E317" s="83"/>
      <c r="F317" s="83"/>
      <c r="G317" s="84"/>
      <c r="H317" s="57"/>
      <c r="I317" s="58" t="str">
        <f>IF(H317="","",VLOOKUP(H317,【消去禁止】プルダウンデータ!$A$1:$B$16,2,FALSE))</f>
        <v/>
      </c>
      <c r="J317" s="59"/>
      <c r="K317" s="29" t="str">
        <f>IF(J317="","",VLOOKUP(J317,【消去禁止】プルダウンデータ!$D$2:$E$104,2,FALSE))</f>
        <v/>
      </c>
      <c r="L317" s="30" t="str">
        <f t="shared" si="12"/>
        <v/>
      </c>
      <c r="M317" s="31" t="str">
        <f>IF(L317="","",VLOOKUP(L317,【消去禁止】プルダウンデータ!$F$2:$G$103,2,FALSE))</f>
        <v/>
      </c>
      <c r="N317" s="64"/>
      <c r="O317" s="32" t="str">
        <f t="shared" si="13"/>
        <v/>
      </c>
      <c r="P317" s="67"/>
      <c r="Q317" s="33" t="str">
        <f t="shared" si="14"/>
        <v/>
      </c>
      <c r="R317" s="34"/>
    </row>
    <row r="318" spans="1:18" ht="15.75" customHeight="1" x14ac:dyDescent="0.15">
      <c r="A318" s="28">
        <v>311</v>
      </c>
      <c r="B318" s="82"/>
      <c r="C318" s="83"/>
      <c r="D318" s="83"/>
      <c r="E318" s="83"/>
      <c r="F318" s="83"/>
      <c r="G318" s="84"/>
      <c r="H318" s="57"/>
      <c r="I318" s="58" t="str">
        <f>IF(H318="","",VLOOKUP(H318,【消去禁止】プルダウンデータ!$A$1:$B$16,2,FALSE))</f>
        <v/>
      </c>
      <c r="J318" s="59"/>
      <c r="K318" s="29" t="str">
        <f>IF(J318="","",VLOOKUP(J318,【消去禁止】プルダウンデータ!$D$2:$E$104,2,FALSE))</f>
        <v/>
      </c>
      <c r="L318" s="30" t="str">
        <f t="shared" si="12"/>
        <v/>
      </c>
      <c r="M318" s="31" t="str">
        <f>IF(L318="","",VLOOKUP(L318,【消去禁止】プルダウンデータ!$F$2:$G$103,2,FALSE))</f>
        <v/>
      </c>
      <c r="N318" s="64"/>
      <c r="O318" s="32" t="str">
        <f t="shared" si="13"/>
        <v/>
      </c>
      <c r="P318" s="67"/>
      <c r="Q318" s="33" t="str">
        <f t="shared" si="14"/>
        <v/>
      </c>
      <c r="R318" s="34"/>
    </row>
    <row r="319" spans="1:18" ht="15.75" customHeight="1" x14ac:dyDescent="0.15">
      <c r="A319" s="28">
        <v>312</v>
      </c>
      <c r="B319" s="82"/>
      <c r="C319" s="83"/>
      <c r="D319" s="83"/>
      <c r="E319" s="83"/>
      <c r="F319" s="83"/>
      <c r="G319" s="84"/>
      <c r="H319" s="57"/>
      <c r="I319" s="58" t="str">
        <f>IF(H319="","",VLOOKUP(H319,【消去禁止】プルダウンデータ!$A$1:$B$16,2,FALSE))</f>
        <v/>
      </c>
      <c r="J319" s="59"/>
      <c r="K319" s="29" t="str">
        <f>IF(J319="","",VLOOKUP(J319,【消去禁止】プルダウンデータ!$D$2:$E$104,2,FALSE))</f>
        <v/>
      </c>
      <c r="L319" s="30" t="str">
        <f t="shared" si="12"/>
        <v/>
      </c>
      <c r="M319" s="31" t="str">
        <f>IF(L319="","",VLOOKUP(L319,【消去禁止】プルダウンデータ!$F$2:$G$103,2,FALSE))</f>
        <v/>
      </c>
      <c r="N319" s="64"/>
      <c r="O319" s="32" t="str">
        <f t="shared" si="13"/>
        <v/>
      </c>
      <c r="P319" s="67"/>
      <c r="Q319" s="33" t="str">
        <f t="shared" si="14"/>
        <v/>
      </c>
      <c r="R319" s="34"/>
    </row>
    <row r="320" spans="1:18" ht="15.75" customHeight="1" x14ac:dyDescent="0.15">
      <c r="A320" s="28">
        <v>313</v>
      </c>
      <c r="B320" s="82"/>
      <c r="C320" s="83"/>
      <c r="D320" s="83"/>
      <c r="E320" s="83"/>
      <c r="F320" s="83"/>
      <c r="G320" s="84"/>
      <c r="H320" s="57"/>
      <c r="I320" s="58" t="str">
        <f>IF(H320="","",VLOOKUP(H320,【消去禁止】プルダウンデータ!$A$1:$B$16,2,FALSE))</f>
        <v/>
      </c>
      <c r="J320" s="59"/>
      <c r="K320" s="29" t="str">
        <f>IF(J320="","",VLOOKUP(J320,【消去禁止】プルダウンデータ!$D$2:$E$104,2,FALSE))</f>
        <v/>
      </c>
      <c r="L320" s="30" t="str">
        <f t="shared" si="12"/>
        <v/>
      </c>
      <c r="M320" s="31" t="str">
        <f>IF(L320="","",VLOOKUP(L320,【消去禁止】プルダウンデータ!$F$2:$G$103,2,FALSE))</f>
        <v/>
      </c>
      <c r="N320" s="64"/>
      <c r="O320" s="32" t="str">
        <f t="shared" si="13"/>
        <v/>
      </c>
      <c r="P320" s="67"/>
      <c r="Q320" s="33" t="str">
        <f t="shared" si="14"/>
        <v/>
      </c>
      <c r="R320" s="34"/>
    </row>
    <row r="321" spans="1:18" ht="15.75" customHeight="1" x14ac:dyDescent="0.15">
      <c r="A321" s="28">
        <v>314</v>
      </c>
      <c r="B321" s="82"/>
      <c r="C321" s="83"/>
      <c r="D321" s="83"/>
      <c r="E321" s="83"/>
      <c r="F321" s="83"/>
      <c r="G321" s="84"/>
      <c r="H321" s="57"/>
      <c r="I321" s="58" t="str">
        <f>IF(H321="","",VLOOKUP(H321,【消去禁止】プルダウンデータ!$A$1:$B$16,2,FALSE))</f>
        <v/>
      </c>
      <c r="J321" s="59"/>
      <c r="K321" s="29" t="str">
        <f>IF(J321="","",VLOOKUP(J321,【消去禁止】プルダウンデータ!$D$2:$E$104,2,FALSE))</f>
        <v/>
      </c>
      <c r="L321" s="30" t="str">
        <f t="shared" si="12"/>
        <v/>
      </c>
      <c r="M321" s="31" t="str">
        <f>IF(L321="","",VLOOKUP(L321,【消去禁止】プルダウンデータ!$F$2:$G$103,2,FALSE))</f>
        <v/>
      </c>
      <c r="N321" s="64"/>
      <c r="O321" s="32" t="str">
        <f t="shared" si="13"/>
        <v/>
      </c>
      <c r="P321" s="67"/>
      <c r="Q321" s="33" t="str">
        <f t="shared" si="14"/>
        <v/>
      </c>
      <c r="R321" s="34"/>
    </row>
    <row r="322" spans="1:18" ht="15.75" customHeight="1" x14ac:dyDescent="0.15">
      <c r="A322" s="28">
        <v>315</v>
      </c>
      <c r="B322" s="82"/>
      <c r="C322" s="83"/>
      <c r="D322" s="83"/>
      <c r="E322" s="83"/>
      <c r="F322" s="83"/>
      <c r="G322" s="84"/>
      <c r="H322" s="57"/>
      <c r="I322" s="58" t="str">
        <f>IF(H322="","",VLOOKUP(H322,【消去禁止】プルダウンデータ!$A$1:$B$16,2,FALSE))</f>
        <v/>
      </c>
      <c r="J322" s="59"/>
      <c r="K322" s="29" t="str">
        <f>IF(J322="","",VLOOKUP(J322,【消去禁止】プルダウンデータ!$D$2:$E$104,2,FALSE))</f>
        <v/>
      </c>
      <c r="L322" s="30" t="str">
        <f t="shared" si="12"/>
        <v/>
      </c>
      <c r="M322" s="31" t="str">
        <f>IF(L322="","",VLOOKUP(L322,【消去禁止】プルダウンデータ!$F$2:$G$103,2,FALSE))</f>
        <v/>
      </c>
      <c r="N322" s="64"/>
      <c r="O322" s="32" t="str">
        <f t="shared" si="13"/>
        <v/>
      </c>
      <c r="P322" s="67"/>
      <c r="Q322" s="33" t="str">
        <f t="shared" si="14"/>
        <v/>
      </c>
      <c r="R322" s="34"/>
    </row>
    <row r="323" spans="1:18" ht="15.75" customHeight="1" x14ac:dyDescent="0.15">
      <c r="A323" s="28">
        <v>316</v>
      </c>
      <c r="B323" s="82"/>
      <c r="C323" s="83"/>
      <c r="D323" s="83"/>
      <c r="E323" s="83"/>
      <c r="F323" s="83"/>
      <c r="G323" s="84"/>
      <c r="H323" s="57"/>
      <c r="I323" s="58" t="str">
        <f>IF(H323="","",VLOOKUP(H323,【消去禁止】プルダウンデータ!$A$1:$B$16,2,FALSE))</f>
        <v/>
      </c>
      <c r="J323" s="59"/>
      <c r="K323" s="29" t="str">
        <f>IF(J323="","",VLOOKUP(J323,【消去禁止】プルダウンデータ!$D$2:$E$104,2,FALSE))</f>
        <v/>
      </c>
      <c r="L323" s="30" t="str">
        <f t="shared" si="12"/>
        <v/>
      </c>
      <c r="M323" s="31" t="str">
        <f>IF(L323="","",VLOOKUP(L323,【消去禁止】プルダウンデータ!$F$2:$G$103,2,FALSE))</f>
        <v/>
      </c>
      <c r="N323" s="64"/>
      <c r="O323" s="32" t="str">
        <f t="shared" si="13"/>
        <v/>
      </c>
      <c r="P323" s="67"/>
      <c r="Q323" s="33" t="str">
        <f t="shared" si="14"/>
        <v/>
      </c>
      <c r="R323" s="34"/>
    </row>
    <row r="324" spans="1:18" ht="15.75" customHeight="1" x14ac:dyDescent="0.15">
      <c r="A324" s="28">
        <v>317</v>
      </c>
      <c r="B324" s="82"/>
      <c r="C324" s="83"/>
      <c r="D324" s="83"/>
      <c r="E324" s="83"/>
      <c r="F324" s="83"/>
      <c r="G324" s="84"/>
      <c r="H324" s="57"/>
      <c r="I324" s="58" t="str">
        <f>IF(H324="","",VLOOKUP(H324,【消去禁止】プルダウンデータ!$A$1:$B$16,2,FALSE))</f>
        <v/>
      </c>
      <c r="J324" s="59"/>
      <c r="K324" s="29" t="str">
        <f>IF(J324="","",VLOOKUP(J324,【消去禁止】プルダウンデータ!$D$2:$E$104,2,FALSE))</f>
        <v/>
      </c>
      <c r="L324" s="30" t="str">
        <f t="shared" si="12"/>
        <v/>
      </c>
      <c r="M324" s="31" t="str">
        <f>IF(L324="","",VLOOKUP(L324,【消去禁止】プルダウンデータ!$F$2:$G$103,2,FALSE))</f>
        <v/>
      </c>
      <c r="N324" s="64"/>
      <c r="O324" s="32" t="str">
        <f t="shared" si="13"/>
        <v/>
      </c>
      <c r="P324" s="67"/>
      <c r="Q324" s="33" t="str">
        <f t="shared" si="14"/>
        <v/>
      </c>
      <c r="R324" s="34"/>
    </row>
    <row r="325" spans="1:18" ht="15.75" customHeight="1" x14ac:dyDescent="0.15">
      <c r="A325" s="28">
        <v>318</v>
      </c>
      <c r="B325" s="82"/>
      <c r="C325" s="83"/>
      <c r="D325" s="83"/>
      <c r="E325" s="83"/>
      <c r="F325" s="83"/>
      <c r="G325" s="84"/>
      <c r="H325" s="57"/>
      <c r="I325" s="58" t="str">
        <f>IF(H325="","",VLOOKUP(H325,【消去禁止】プルダウンデータ!$A$1:$B$16,2,FALSE))</f>
        <v/>
      </c>
      <c r="J325" s="59"/>
      <c r="K325" s="29" t="str">
        <f>IF(J325="","",VLOOKUP(J325,【消去禁止】プルダウンデータ!$D$2:$E$104,2,FALSE))</f>
        <v/>
      </c>
      <c r="L325" s="30" t="str">
        <f t="shared" si="12"/>
        <v/>
      </c>
      <c r="M325" s="31" t="str">
        <f>IF(L325="","",VLOOKUP(L325,【消去禁止】プルダウンデータ!$F$2:$G$103,2,FALSE))</f>
        <v/>
      </c>
      <c r="N325" s="64"/>
      <c r="O325" s="32" t="str">
        <f t="shared" si="13"/>
        <v/>
      </c>
      <c r="P325" s="67"/>
      <c r="Q325" s="33" t="str">
        <f t="shared" si="14"/>
        <v/>
      </c>
      <c r="R325" s="34"/>
    </row>
    <row r="326" spans="1:18" ht="15.75" customHeight="1" x14ac:dyDescent="0.15">
      <c r="A326" s="28">
        <v>319</v>
      </c>
      <c r="B326" s="82"/>
      <c r="C326" s="83"/>
      <c r="D326" s="83"/>
      <c r="E326" s="83"/>
      <c r="F326" s="83"/>
      <c r="G326" s="84"/>
      <c r="H326" s="57"/>
      <c r="I326" s="58" t="str">
        <f>IF(H326="","",VLOOKUP(H326,【消去禁止】プルダウンデータ!$A$1:$B$16,2,FALSE))</f>
        <v/>
      </c>
      <c r="J326" s="59"/>
      <c r="K326" s="29" t="str">
        <f>IF(J326="","",VLOOKUP(J326,【消去禁止】プルダウンデータ!$D$2:$E$104,2,FALSE))</f>
        <v/>
      </c>
      <c r="L326" s="30" t="str">
        <f t="shared" si="12"/>
        <v/>
      </c>
      <c r="M326" s="31" t="str">
        <f>IF(L326="","",VLOOKUP(L326,【消去禁止】プルダウンデータ!$F$2:$G$103,2,FALSE))</f>
        <v/>
      </c>
      <c r="N326" s="64"/>
      <c r="O326" s="32" t="str">
        <f t="shared" si="13"/>
        <v/>
      </c>
      <c r="P326" s="67"/>
      <c r="Q326" s="33" t="str">
        <f t="shared" si="14"/>
        <v/>
      </c>
      <c r="R326" s="34"/>
    </row>
    <row r="327" spans="1:18" ht="15.75" customHeight="1" x14ac:dyDescent="0.15">
      <c r="A327" s="28">
        <v>320</v>
      </c>
      <c r="B327" s="82"/>
      <c r="C327" s="83"/>
      <c r="D327" s="83"/>
      <c r="E327" s="83"/>
      <c r="F327" s="83"/>
      <c r="G327" s="84"/>
      <c r="H327" s="57"/>
      <c r="I327" s="58" t="str">
        <f>IF(H327="","",VLOOKUP(H327,【消去禁止】プルダウンデータ!$A$1:$B$16,2,FALSE))</f>
        <v/>
      </c>
      <c r="J327" s="59"/>
      <c r="K327" s="29" t="str">
        <f>IF(J327="","",VLOOKUP(J327,【消去禁止】プルダウンデータ!$D$2:$E$104,2,FALSE))</f>
        <v/>
      </c>
      <c r="L327" s="30" t="str">
        <f t="shared" si="12"/>
        <v/>
      </c>
      <c r="M327" s="31" t="str">
        <f>IF(L327="","",VLOOKUP(L327,【消去禁止】プルダウンデータ!$F$2:$G$103,2,FALSE))</f>
        <v/>
      </c>
      <c r="N327" s="64"/>
      <c r="O327" s="32" t="str">
        <f t="shared" si="13"/>
        <v/>
      </c>
      <c r="P327" s="67"/>
      <c r="Q327" s="33" t="str">
        <f t="shared" si="14"/>
        <v/>
      </c>
      <c r="R327" s="34"/>
    </row>
    <row r="328" spans="1:18" ht="15.75" customHeight="1" x14ac:dyDescent="0.15">
      <c r="A328" s="28">
        <v>321</v>
      </c>
      <c r="B328" s="82"/>
      <c r="C328" s="83"/>
      <c r="D328" s="83"/>
      <c r="E328" s="83"/>
      <c r="F328" s="83"/>
      <c r="G328" s="84"/>
      <c r="H328" s="57"/>
      <c r="I328" s="58" t="str">
        <f>IF(H328="","",VLOOKUP(H328,【消去禁止】プルダウンデータ!$A$1:$B$16,2,FALSE))</f>
        <v/>
      </c>
      <c r="J328" s="59"/>
      <c r="K328" s="29" t="str">
        <f>IF(J328="","",VLOOKUP(J328,【消去禁止】プルダウンデータ!$D$2:$E$104,2,FALSE))</f>
        <v/>
      </c>
      <c r="L328" s="30" t="str">
        <f t="shared" ref="L328:L391" si="15">IF(J328&lt;&gt;"",J328,I328)</f>
        <v/>
      </c>
      <c r="M328" s="31" t="str">
        <f>IF(L328="","",VLOOKUP(L328,【消去禁止】プルダウンデータ!$F$2:$G$103,2,FALSE))</f>
        <v/>
      </c>
      <c r="N328" s="64"/>
      <c r="O328" s="32" t="str">
        <f t="shared" ref="O328:O391" si="16">IF(N328="","",VLOOKUP(N328,$A$8:$G$407,2,FALSE))</f>
        <v/>
      </c>
      <c r="P328" s="67"/>
      <c r="Q328" s="33" t="str">
        <f t="shared" ref="Q328:Q391" si="17">IF(P328="","",VLOOKUP(P328,$A$8:$G$407,2,FALSE))</f>
        <v/>
      </c>
      <c r="R328" s="34"/>
    </row>
    <row r="329" spans="1:18" ht="15.75" customHeight="1" x14ac:dyDescent="0.15">
      <c r="A329" s="28">
        <v>322</v>
      </c>
      <c r="B329" s="82"/>
      <c r="C329" s="83"/>
      <c r="D329" s="83"/>
      <c r="E329" s="83"/>
      <c r="F329" s="83"/>
      <c r="G329" s="84"/>
      <c r="H329" s="57"/>
      <c r="I329" s="58" t="str">
        <f>IF(H329="","",VLOOKUP(H329,【消去禁止】プルダウンデータ!$A$1:$B$16,2,FALSE))</f>
        <v/>
      </c>
      <c r="J329" s="59"/>
      <c r="K329" s="29" t="str">
        <f>IF(J329="","",VLOOKUP(J329,【消去禁止】プルダウンデータ!$D$2:$E$104,2,FALSE))</f>
        <v/>
      </c>
      <c r="L329" s="30" t="str">
        <f t="shared" si="15"/>
        <v/>
      </c>
      <c r="M329" s="31" t="str">
        <f>IF(L329="","",VLOOKUP(L329,【消去禁止】プルダウンデータ!$F$2:$G$103,2,FALSE))</f>
        <v/>
      </c>
      <c r="N329" s="64"/>
      <c r="O329" s="32" t="str">
        <f t="shared" si="16"/>
        <v/>
      </c>
      <c r="P329" s="67"/>
      <c r="Q329" s="33" t="str">
        <f t="shared" si="17"/>
        <v/>
      </c>
      <c r="R329" s="34"/>
    </row>
    <row r="330" spans="1:18" ht="15.75" customHeight="1" x14ac:dyDescent="0.15">
      <c r="A330" s="28">
        <v>323</v>
      </c>
      <c r="B330" s="82"/>
      <c r="C330" s="83"/>
      <c r="D330" s="83"/>
      <c r="E330" s="83"/>
      <c r="F330" s="83"/>
      <c r="G330" s="84"/>
      <c r="H330" s="57"/>
      <c r="I330" s="58" t="str">
        <f>IF(H330="","",VLOOKUP(H330,【消去禁止】プルダウンデータ!$A$1:$B$16,2,FALSE))</f>
        <v/>
      </c>
      <c r="J330" s="59"/>
      <c r="K330" s="29" t="str">
        <f>IF(J330="","",VLOOKUP(J330,【消去禁止】プルダウンデータ!$D$2:$E$104,2,FALSE))</f>
        <v/>
      </c>
      <c r="L330" s="30" t="str">
        <f t="shared" si="15"/>
        <v/>
      </c>
      <c r="M330" s="31" t="str">
        <f>IF(L330="","",VLOOKUP(L330,【消去禁止】プルダウンデータ!$F$2:$G$103,2,FALSE))</f>
        <v/>
      </c>
      <c r="N330" s="64"/>
      <c r="O330" s="32" t="str">
        <f t="shared" si="16"/>
        <v/>
      </c>
      <c r="P330" s="67"/>
      <c r="Q330" s="33" t="str">
        <f t="shared" si="17"/>
        <v/>
      </c>
      <c r="R330" s="34"/>
    </row>
    <row r="331" spans="1:18" ht="15.75" customHeight="1" x14ac:dyDescent="0.15">
      <c r="A331" s="28">
        <v>324</v>
      </c>
      <c r="B331" s="82"/>
      <c r="C331" s="83"/>
      <c r="D331" s="83"/>
      <c r="E331" s="83"/>
      <c r="F331" s="83"/>
      <c r="G331" s="84"/>
      <c r="H331" s="57"/>
      <c r="I331" s="58" t="str">
        <f>IF(H331="","",VLOOKUP(H331,【消去禁止】プルダウンデータ!$A$1:$B$16,2,FALSE))</f>
        <v/>
      </c>
      <c r="J331" s="59"/>
      <c r="K331" s="29" t="str">
        <f>IF(J331="","",VLOOKUP(J331,【消去禁止】プルダウンデータ!$D$2:$E$104,2,FALSE))</f>
        <v/>
      </c>
      <c r="L331" s="30" t="str">
        <f t="shared" si="15"/>
        <v/>
      </c>
      <c r="M331" s="31" t="str">
        <f>IF(L331="","",VLOOKUP(L331,【消去禁止】プルダウンデータ!$F$2:$G$103,2,FALSE))</f>
        <v/>
      </c>
      <c r="N331" s="64"/>
      <c r="O331" s="32" t="str">
        <f t="shared" si="16"/>
        <v/>
      </c>
      <c r="P331" s="67"/>
      <c r="Q331" s="33" t="str">
        <f t="shared" si="17"/>
        <v/>
      </c>
      <c r="R331" s="34"/>
    </row>
    <row r="332" spans="1:18" ht="15.75" customHeight="1" x14ac:dyDescent="0.15">
      <c r="A332" s="28">
        <v>325</v>
      </c>
      <c r="B332" s="82"/>
      <c r="C332" s="83"/>
      <c r="D332" s="83"/>
      <c r="E332" s="83"/>
      <c r="F332" s="83"/>
      <c r="G332" s="84"/>
      <c r="H332" s="57"/>
      <c r="I332" s="58" t="str">
        <f>IF(H332="","",VLOOKUP(H332,【消去禁止】プルダウンデータ!$A$1:$B$16,2,FALSE))</f>
        <v/>
      </c>
      <c r="J332" s="59"/>
      <c r="K332" s="29" t="str">
        <f>IF(J332="","",VLOOKUP(J332,【消去禁止】プルダウンデータ!$D$2:$E$104,2,FALSE))</f>
        <v/>
      </c>
      <c r="L332" s="30" t="str">
        <f t="shared" si="15"/>
        <v/>
      </c>
      <c r="M332" s="31" t="str">
        <f>IF(L332="","",VLOOKUP(L332,【消去禁止】プルダウンデータ!$F$2:$G$103,2,FALSE))</f>
        <v/>
      </c>
      <c r="N332" s="64"/>
      <c r="O332" s="32" t="str">
        <f t="shared" si="16"/>
        <v/>
      </c>
      <c r="P332" s="67"/>
      <c r="Q332" s="33" t="str">
        <f t="shared" si="17"/>
        <v/>
      </c>
      <c r="R332" s="34"/>
    </row>
    <row r="333" spans="1:18" ht="15.75" customHeight="1" x14ac:dyDescent="0.15">
      <c r="A333" s="28">
        <v>326</v>
      </c>
      <c r="B333" s="82"/>
      <c r="C333" s="83"/>
      <c r="D333" s="83"/>
      <c r="E333" s="83"/>
      <c r="F333" s="83"/>
      <c r="G333" s="84"/>
      <c r="H333" s="57"/>
      <c r="I333" s="58" t="str">
        <f>IF(H333="","",VLOOKUP(H333,【消去禁止】プルダウンデータ!$A$1:$B$16,2,FALSE))</f>
        <v/>
      </c>
      <c r="J333" s="59"/>
      <c r="K333" s="29" t="str">
        <f>IF(J333="","",VLOOKUP(J333,【消去禁止】プルダウンデータ!$D$2:$E$104,2,FALSE))</f>
        <v/>
      </c>
      <c r="L333" s="30" t="str">
        <f t="shared" si="15"/>
        <v/>
      </c>
      <c r="M333" s="31" t="str">
        <f>IF(L333="","",VLOOKUP(L333,【消去禁止】プルダウンデータ!$F$2:$G$103,2,FALSE))</f>
        <v/>
      </c>
      <c r="N333" s="64"/>
      <c r="O333" s="32" t="str">
        <f t="shared" si="16"/>
        <v/>
      </c>
      <c r="P333" s="67"/>
      <c r="Q333" s="33" t="str">
        <f t="shared" si="17"/>
        <v/>
      </c>
      <c r="R333" s="34"/>
    </row>
    <row r="334" spans="1:18" ht="15.75" customHeight="1" x14ac:dyDescent="0.15">
      <c r="A334" s="28">
        <v>327</v>
      </c>
      <c r="B334" s="82"/>
      <c r="C334" s="83"/>
      <c r="D334" s="83"/>
      <c r="E334" s="83"/>
      <c r="F334" s="83"/>
      <c r="G334" s="84"/>
      <c r="H334" s="57"/>
      <c r="I334" s="58" t="str">
        <f>IF(H334="","",VLOOKUP(H334,【消去禁止】プルダウンデータ!$A$1:$B$16,2,FALSE))</f>
        <v/>
      </c>
      <c r="J334" s="59"/>
      <c r="K334" s="29" t="str">
        <f>IF(J334="","",VLOOKUP(J334,【消去禁止】プルダウンデータ!$D$2:$E$104,2,FALSE))</f>
        <v/>
      </c>
      <c r="L334" s="30" t="str">
        <f t="shared" si="15"/>
        <v/>
      </c>
      <c r="M334" s="31" t="str">
        <f>IF(L334="","",VLOOKUP(L334,【消去禁止】プルダウンデータ!$F$2:$G$103,2,FALSE))</f>
        <v/>
      </c>
      <c r="N334" s="64"/>
      <c r="O334" s="32" t="str">
        <f t="shared" si="16"/>
        <v/>
      </c>
      <c r="P334" s="67"/>
      <c r="Q334" s="33" t="str">
        <f t="shared" si="17"/>
        <v/>
      </c>
      <c r="R334" s="34"/>
    </row>
    <row r="335" spans="1:18" ht="15.75" customHeight="1" x14ac:dyDescent="0.15">
      <c r="A335" s="28">
        <v>328</v>
      </c>
      <c r="B335" s="82"/>
      <c r="C335" s="83"/>
      <c r="D335" s="83"/>
      <c r="E335" s="83"/>
      <c r="F335" s="83"/>
      <c r="G335" s="84"/>
      <c r="H335" s="57"/>
      <c r="I335" s="58" t="str">
        <f>IF(H335="","",VLOOKUP(H335,【消去禁止】プルダウンデータ!$A$1:$B$16,2,FALSE))</f>
        <v/>
      </c>
      <c r="J335" s="59"/>
      <c r="K335" s="29" t="str">
        <f>IF(J335="","",VLOOKUP(J335,【消去禁止】プルダウンデータ!$D$2:$E$104,2,FALSE))</f>
        <v/>
      </c>
      <c r="L335" s="30" t="str">
        <f t="shared" si="15"/>
        <v/>
      </c>
      <c r="M335" s="31" t="str">
        <f>IF(L335="","",VLOOKUP(L335,【消去禁止】プルダウンデータ!$F$2:$G$103,2,FALSE))</f>
        <v/>
      </c>
      <c r="N335" s="64"/>
      <c r="O335" s="32" t="str">
        <f t="shared" si="16"/>
        <v/>
      </c>
      <c r="P335" s="67"/>
      <c r="Q335" s="33" t="str">
        <f t="shared" si="17"/>
        <v/>
      </c>
      <c r="R335" s="34"/>
    </row>
    <row r="336" spans="1:18" ht="15.75" customHeight="1" x14ac:dyDescent="0.15">
      <c r="A336" s="28">
        <v>329</v>
      </c>
      <c r="B336" s="82"/>
      <c r="C336" s="83"/>
      <c r="D336" s="83"/>
      <c r="E336" s="83"/>
      <c r="F336" s="83"/>
      <c r="G336" s="84"/>
      <c r="H336" s="57"/>
      <c r="I336" s="58" t="str">
        <f>IF(H336="","",VLOOKUP(H336,【消去禁止】プルダウンデータ!$A$1:$B$16,2,FALSE))</f>
        <v/>
      </c>
      <c r="J336" s="59"/>
      <c r="K336" s="29" t="str">
        <f>IF(J336="","",VLOOKUP(J336,【消去禁止】プルダウンデータ!$D$2:$E$104,2,FALSE))</f>
        <v/>
      </c>
      <c r="L336" s="30" t="str">
        <f t="shared" si="15"/>
        <v/>
      </c>
      <c r="M336" s="31" t="str">
        <f>IF(L336="","",VLOOKUP(L336,【消去禁止】プルダウンデータ!$F$2:$G$103,2,FALSE))</f>
        <v/>
      </c>
      <c r="N336" s="64"/>
      <c r="O336" s="32" t="str">
        <f t="shared" si="16"/>
        <v/>
      </c>
      <c r="P336" s="67"/>
      <c r="Q336" s="33" t="str">
        <f t="shared" si="17"/>
        <v/>
      </c>
      <c r="R336" s="34"/>
    </row>
    <row r="337" spans="1:18" ht="15.75" customHeight="1" x14ac:dyDescent="0.15">
      <c r="A337" s="28">
        <v>330</v>
      </c>
      <c r="B337" s="82"/>
      <c r="C337" s="83"/>
      <c r="D337" s="83"/>
      <c r="E337" s="83"/>
      <c r="F337" s="83"/>
      <c r="G337" s="84"/>
      <c r="H337" s="57"/>
      <c r="I337" s="58" t="str">
        <f>IF(H337="","",VLOOKUP(H337,【消去禁止】プルダウンデータ!$A$1:$B$16,2,FALSE))</f>
        <v/>
      </c>
      <c r="J337" s="59"/>
      <c r="K337" s="29" t="str">
        <f>IF(J337="","",VLOOKUP(J337,【消去禁止】プルダウンデータ!$D$2:$E$104,2,FALSE))</f>
        <v/>
      </c>
      <c r="L337" s="30" t="str">
        <f t="shared" si="15"/>
        <v/>
      </c>
      <c r="M337" s="31" t="str">
        <f>IF(L337="","",VLOOKUP(L337,【消去禁止】プルダウンデータ!$F$2:$G$103,2,FALSE))</f>
        <v/>
      </c>
      <c r="N337" s="64"/>
      <c r="O337" s="32" t="str">
        <f t="shared" si="16"/>
        <v/>
      </c>
      <c r="P337" s="67"/>
      <c r="Q337" s="33" t="str">
        <f t="shared" si="17"/>
        <v/>
      </c>
      <c r="R337" s="34"/>
    </row>
    <row r="338" spans="1:18" ht="15.75" customHeight="1" x14ac:dyDescent="0.15">
      <c r="A338" s="28">
        <v>331</v>
      </c>
      <c r="B338" s="82"/>
      <c r="C338" s="83"/>
      <c r="D338" s="83"/>
      <c r="E338" s="83"/>
      <c r="F338" s="83"/>
      <c r="G338" s="84"/>
      <c r="H338" s="57"/>
      <c r="I338" s="58" t="str">
        <f>IF(H338="","",VLOOKUP(H338,【消去禁止】プルダウンデータ!$A$1:$B$16,2,FALSE))</f>
        <v/>
      </c>
      <c r="J338" s="59"/>
      <c r="K338" s="29" t="str">
        <f>IF(J338="","",VLOOKUP(J338,【消去禁止】プルダウンデータ!$D$2:$E$104,2,FALSE))</f>
        <v/>
      </c>
      <c r="L338" s="30" t="str">
        <f t="shared" si="15"/>
        <v/>
      </c>
      <c r="M338" s="31" t="str">
        <f>IF(L338="","",VLOOKUP(L338,【消去禁止】プルダウンデータ!$F$2:$G$103,2,FALSE))</f>
        <v/>
      </c>
      <c r="N338" s="64"/>
      <c r="O338" s="32" t="str">
        <f t="shared" si="16"/>
        <v/>
      </c>
      <c r="P338" s="67"/>
      <c r="Q338" s="33" t="str">
        <f t="shared" si="17"/>
        <v/>
      </c>
      <c r="R338" s="34"/>
    </row>
    <row r="339" spans="1:18" ht="15.75" customHeight="1" x14ac:dyDescent="0.15">
      <c r="A339" s="28">
        <v>332</v>
      </c>
      <c r="B339" s="82"/>
      <c r="C339" s="83"/>
      <c r="D339" s="83"/>
      <c r="E339" s="83"/>
      <c r="F339" s="83"/>
      <c r="G339" s="84"/>
      <c r="H339" s="57"/>
      <c r="I339" s="58" t="str">
        <f>IF(H339="","",VLOOKUP(H339,【消去禁止】プルダウンデータ!$A$1:$B$16,2,FALSE))</f>
        <v/>
      </c>
      <c r="J339" s="59"/>
      <c r="K339" s="29" t="str">
        <f>IF(J339="","",VLOOKUP(J339,【消去禁止】プルダウンデータ!$D$2:$E$104,2,FALSE))</f>
        <v/>
      </c>
      <c r="L339" s="30" t="str">
        <f t="shared" si="15"/>
        <v/>
      </c>
      <c r="M339" s="31" t="str">
        <f>IF(L339="","",VLOOKUP(L339,【消去禁止】プルダウンデータ!$F$2:$G$103,2,FALSE))</f>
        <v/>
      </c>
      <c r="N339" s="64"/>
      <c r="O339" s="32" t="str">
        <f t="shared" si="16"/>
        <v/>
      </c>
      <c r="P339" s="67"/>
      <c r="Q339" s="33" t="str">
        <f t="shared" si="17"/>
        <v/>
      </c>
      <c r="R339" s="34"/>
    </row>
    <row r="340" spans="1:18" ht="15.75" customHeight="1" x14ac:dyDescent="0.15">
      <c r="A340" s="28">
        <v>333</v>
      </c>
      <c r="B340" s="82"/>
      <c r="C340" s="83"/>
      <c r="D340" s="83"/>
      <c r="E340" s="83"/>
      <c r="F340" s="83"/>
      <c r="G340" s="84"/>
      <c r="H340" s="57"/>
      <c r="I340" s="58" t="str">
        <f>IF(H340="","",VLOOKUP(H340,【消去禁止】プルダウンデータ!$A$1:$B$16,2,FALSE))</f>
        <v/>
      </c>
      <c r="J340" s="59"/>
      <c r="K340" s="29" t="str">
        <f>IF(J340="","",VLOOKUP(J340,【消去禁止】プルダウンデータ!$D$2:$E$104,2,FALSE))</f>
        <v/>
      </c>
      <c r="L340" s="30" t="str">
        <f t="shared" si="15"/>
        <v/>
      </c>
      <c r="M340" s="31" t="str">
        <f>IF(L340="","",VLOOKUP(L340,【消去禁止】プルダウンデータ!$F$2:$G$103,2,FALSE))</f>
        <v/>
      </c>
      <c r="N340" s="64"/>
      <c r="O340" s="32" t="str">
        <f t="shared" si="16"/>
        <v/>
      </c>
      <c r="P340" s="67"/>
      <c r="Q340" s="33" t="str">
        <f t="shared" si="17"/>
        <v/>
      </c>
      <c r="R340" s="34"/>
    </row>
    <row r="341" spans="1:18" ht="15.75" customHeight="1" x14ac:dyDescent="0.15">
      <c r="A341" s="28">
        <v>334</v>
      </c>
      <c r="B341" s="82"/>
      <c r="C341" s="83"/>
      <c r="D341" s="83"/>
      <c r="E341" s="83"/>
      <c r="F341" s="83"/>
      <c r="G341" s="84"/>
      <c r="H341" s="57"/>
      <c r="I341" s="58" t="str">
        <f>IF(H341="","",VLOOKUP(H341,【消去禁止】プルダウンデータ!$A$1:$B$16,2,FALSE))</f>
        <v/>
      </c>
      <c r="J341" s="59"/>
      <c r="K341" s="29" t="str">
        <f>IF(J341="","",VLOOKUP(J341,【消去禁止】プルダウンデータ!$D$2:$E$104,2,FALSE))</f>
        <v/>
      </c>
      <c r="L341" s="30" t="str">
        <f t="shared" si="15"/>
        <v/>
      </c>
      <c r="M341" s="31" t="str">
        <f>IF(L341="","",VLOOKUP(L341,【消去禁止】プルダウンデータ!$F$2:$G$103,2,FALSE))</f>
        <v/>
      </c>
      <c r="N341" s="64"/>
      <c r="O341" s="32" t="str">
        <f t="shared" si="16"/>
        <v/>
      </c>
      <c r="P341" s="67"/>
      <c r="Q341" s="33" t="str">
        <f t="shared" si="17"/>
        <v/>
      </c>
      <c r="R341" s="34"/>
    </row>
    <row r="342" spans="1:18" ht="15.75" customHeight="1" x14ac:dyDescent="0.15">
      <c r="A342" s="28">
        <v>335</v>
      </c>
      <c r="B342" s="82"/>
      <c r="C342" s="83"/>
      <c r="D342" s="83"/>
      <c r="E342" s="83"/>
      <c r="F342" s="83"/>
      <c r="G342" s="84"/>
      <c r="H342" s="57"/>
      <c r="I342" s="58" t="str">
        <f>IF(H342="","",VLOOKUP(H342,【消去禁止】プルダウンデータ!$A$1:$B$16,2,FALSE))</f>
        <v/>
      </c>
      <c r="J342" s="59"/>
      <c r="K342" s="29" t="str">
        <f>IF(J342="","",VLOOKUP(J342,【消去禁止】プルダウンデータ!$D$2:$E$104,2,FALSE))</f>
        <v/>
      </c>
      <c r="L342" s="30" t="str">
        <f t="shared" si="15"/>
        <v/>
      </c>
      <c r="M342" s="31" t="str">
        <f>IF(L342="","",VLOOKUP(L342,【消去禁止】プルダウンデータ!$F$2:$G$103,2,FALSE))</f>
        <v/>
      </c>
      <c r="N342" s="64"/>
      <c r="O342" s="32" t="str">
        <f t="shared" si="16"/>
        <v/>
      </c>
      <c r="P342" s="67"/>
      <c r="Q342" s="33" t="str">
        <f t="shared" si="17"/>
        <v/>
      </c>
      <c r="R342" s="34"/>
    </row>
    <row r="343" spans="1:18" ht="15.75" customHeight="1" x14ac:dyDescent="0.15">
      <c r="A343" s="28">
        <v>336</v>
      </c>
      <c r="B343" s="82"/>
      <c r="C343" s="83"/>
      <c r="D343" s="83"/>
      <c r="E343" s="83"/>
      <c r="F343" s="83"/>
      <c r="G343" s="84"/>
      <c r="H343" s="57"/>
      <c r="I343" s="58" t="str">
        <f>IF(H343="","",VLOOKUP(H343,【消去禁止】プルダウンデータ!$A$1:$B$16,2,FALSE))</f>
        <v/>
      </c>
      <c r="J343" s="59"/>
      <c r="K343" s="29" t="str">
        <f>IF(J343="","",VLOOKUP(J343,【消去禁止】プルダウンデータ!$D$2:$E$104,2,FALSE))</f>
        <v/>
      </c>
      <c r="L343" s="30" t="str">
        <f t="shared" si="15"/>
        <v/>
      </c>
      <c r="M343" s="31" t="str">
        <f>IF(L343="","",VLOOKUP(L343,【消去禁止】プルダウンデータ!$F$2:$G$103,2,FALSE))</f>
        <v/>
      </c>
      <c r="N343" s="64"/>
      <c r="O343" s="32" t="str">
        <f t="shared" si="16"/>
        <v/>
      </c>
      <c r="P343" s="67"/>
      <c r="Q343" s="33" t="str">
        <f t="shared" si="17"/>
        <v/>
      </c>
      <c r="R343" s="34"/>
    </row>
    <row r="344" spans="1:18" ht="15.75" customHeight="1" x14ac:dyDescent="0.15">
      <c r="A344" s="28">
        <v>337</v>
      </c>
      <c r="B344" s="82"/>
      <c r="C344" s="83"/>
      <c r="D344" s="83"/>
      <c r="E344" s="83"/>
      <c r="F344" s="83"/>
      <c r="G344" s="84"/>
      <c r="H344" s="57"/>
      <c r="I344" s="58" t="str">
        <f>IF(H344="","",VLOOKUP(H344,【消去禁止】プルダウンデータ!$A$1:$B$16,2,FALSE))</f>
        <v/>
      </c>
      <c r="J344" s="59"/>
      <c r="K344" s="29" t="str">
        <f>IF(J344="","",VLOOKUP(J344,【消去禁止】プルダウンデータ!$D$2:$E$104,2,FALSE))</f>
        <v/>
      </c>
      <c r="L344" s="30" t="str">
        <f t="shared" si="15"/>
        <v/>
      </c>
      <c r="M344" s="31" t="str">
        <f>IF(L344="","",VLOOKUP(L344,【消去禁止】プルダウンデータ!$F$2:$G$103,2,FALSE))</f>
        <v/>
      </c>
      <c r="N344" s="64"/>
      <c r="O344" s="32" t="str">
        <f t="shared" si="16"/>
        <v/>
      </c>
      <c r="P344" s="67"/>
      <c r="Q344" s="33" t="str">
        <f t="shared" si="17"/>
        <v/>
      </c>
      <c r="R344" s="34"/>
    </row>
    <row r="345" spans="1:18" ht="15.75" customHeight="1" x14ac:dyDescent="0.15">
      <c r="A345" s="28">
        <v>338</v>
      </c>
      <c r="B345" s="82"/>
      <c r="C345" s="83"/>
      <c r="D345" s="83"/>
      <c r="E345" s="83"/>
      <c r="F345" s="83"/>
      <c r="G345" s="84"/>
      <c r="H345" s="57"/>
      <c r="I345" s="58" t="str">
        <f>IF(H345="","",VLOOKUP(H345,【消去禁止】プルダウンデータ!$A$1:$B$16,2,FALSE))</f>
        <v/>
      </c>
      <c r="J345" s="59"/>
      <c r="K345" s="29" t="str">
        <f>IF(J345="","",VLOOKUP(J345,【消去禁止】プルダウンデータ!$D$2:$E$104,2,FALSE))</f>
        <v/>
      </c>
      <c r="L345" s="30" t="str">
        <f t="shared" si="15"/>
        <v/>
      </c>
      <c r="M345" s="31" t="str">
        <f>IF(L345="","",VLOOKUP(L345,【消去禁止】プルダウンデータ!$F$2:$G$103,2,FALSE))</f>
        <v/>
      </c>
      <c r="N345" s="64"/>
      <c r="O345" s="32" t="str">
        <f t="shared" si="16"/>
        <v/>
      </c>
      <c r="P345" s="67"/>
      <c r="Q345" s="33" t="str">
        <f t="shared" si="17"/>
        <v/>
      </c>
      <c r="R345" s="34"/>
    </row>
    <row r="346" spans="1:18" ht="15.75" customHeight="1" x14ac:dyDescent="0.15">
      <c r="A346" s="28">
        <v>339</v>
      </c>
      <c r="B346" s="82"/>
      <c r="C346" s="83"/>
      <c r="D346" s="83"/>
      <c r="E346" s="83"/>
      <c r="F346" s="83"/>
      <c r="G346" s="84"/>
      <c r="H346" s="57"/>
      <c r="I346" s="58" t="str">
        <f>IF(H346="","",VLOOKUP(H346,【消去禁止】プルダウンデータ!$A$1:$B$16,2,FALSE))</f>
        <v/>
      </c>
      <c r="J346" s="59"/>
      <c r="K346" s="29" t="str">
        <f>IF(J346="","",VLOOKUP(J346,【消去禁止】プルダウンデータ!$D$2:$E$104,2,FALSE))</f>
        <v/>
      </c>
      <c r="L346" s="30" t="str">
        <f t="shared" si="15"/>
        <v/>
      </c>
      <c r="M346" s="31" t="str">
        <f>IF(L346="","",VLOOKUP(L346,【消去禁止】プルダウンデータ!$F$2:$G$103,2,FALSE))</f>
        <v/>
      </c>
      <c r="N346" s="64"/>
      <c r="O346" s="32" t="str">
        <f t="shared" si="16"/>
        <v/>
      </c>
      <c r="P346" s="67"/>
      <c r="Q346" s="33" t="str">
        <f t="shared" si="17"/>
        <v/>
      </c>
      <c r="R346" s="34"/>
    </row>
    <row r="347" spans="1:18" ht="15.75" customHeight="1" x14ac:dyDescent="0.15">
      <c r="A347" s="28">
        <v>340</v>
      </c>
      <c r="B347" s="82"/>
      <c r="C347" s="83"/>
      <c r="D347" s="83"/>
      <c r="E347" s="83"/>
      <c r="F347" s="83"/>
      <c r="G347" s="84"/>
      <c r="H347" s="57"/>
      <c r="I347" s="58" t="str">
        <f>IF(H347="","",VLOOKUP(H347,【消去禁止】プルダウンデータ!$A$1:$B$16,2,FALSE))</f>
        <v/>
      </c>
      <c r="J347" s="59"/>
      <c r="K347" s="29" t="str">
        <f>IF(J347="","",VLOOKUP(J347,【消去禁止】プルダウンデータ!$D$2:$E$104,2,FALSE))</f>
        <v/>
      </c>
      <c r="L347" s="30" t="str">
        <f t="shared" si="15"/>
        <v/>
      </c>
      <c r="M347" s="31" t="str">
        <f>IF(L347="","",VLOOKUP(L347,【消去禁止】プルダウンデータ!$F$2:$G$103,2,FALSE))</f>
        <v/>
      </c>
      <c r="N347" s="64"/>
      <c r="O347" s="32" t="str">
        <f t="shared" si="16"/>
        <v/>
      </c>
      <c r="P347" s="67"/>
      <c r="Q347" s="33" t="str">
        <f t="shared" si="17"/>
        <v/>
      </c>
      <c r="R347" s="34"/>
    </row>
    <row r="348" spans="1:18" ht="15.75" customHeight="1" x14ac:dyDescent="0.15">
      <c r="A348" s="28">
        <v>341</v>
      </c>
      <c r="B348" s="82"/>
      <c r="C348" s="83"/>
      <c r="D348" s="83"/>
      <c r="E348" s="83"/>
      <c r="F348" s="83"/>
      <c r="G348" s="84"/>
      <c r="H348" s="57"/>
      <c r="I348" s="58" t="str">
        <f>IF(H348="","",VLOOKUP(H348,【消去禁止】プルダウンデータ!$A$1:$B$16,2,FALSE))</f>
        <v/>
      </c>
      <c r="J348" s="59"/>
      <c r="K348" s="29" t="str">
        <f>IF(J348="","",VLOOKUP(J348,【消去禁止】プルダウンデータ!$D$2:$E$104,2,FALSE))</f>
        <v/>
      </c>
      <c r="L348" s="30" t="str">
        <f t="shared" si="15"/>
        <v/>
      </c>
      <c r="M348" s="31" t="str">
        <f>IF(L348="","",VLOOKUP(L348,【消去禁止】プルダウンデータ!$F$2:$G$103,2,FALSE))</f>
        <v/>
      </c>
      <c r="N348" s="64"/>
      <c r="O348" s="32" t="str">
        <f t="shared" si="16"/>
        <v/>
      </c>
      <c r="P348" s="67"/>
      <c r="Q348" s="33" t="str">
        <f t="shared" si="17"/>
        <v/>
      </c>
      <c r="R348" s="34"/>
    </row>
    <row r="349" spans="1:18" ht="15.75" customHeight="1" x14ac:dyDescent="0.15">
      <c r="A349" s="28">
        <v>342</v>
      </c>
      <c r="B349" s="82"/>
      <c r="C349" s="83"/>
      <c r="D349" s="83"/>
      <c r="E349" s="83"/>
      <c r="F349" s="83"/>
      <c r="G349" s="84"/>
      <c r="H349" s="57"/>
      <c r="I349" s="58" t="str">
        <f>IF(H349="","",VLOOKUP(H349,【消去禁止】プルダウンデータ!$A$1:$B$16,2,FALSE))</f>
        <v/>
      </c>
      <c r="J349" s="59"/>
      <c r="K349" s="29" t="str">
        <f>IF(J349="","",VLOOKUP(J349,【消去禁止】プルダウンデータ!$D$2:$E$104,2,FALSE))</f>
        <v/>
      </c>
      <c r="L349" s="30" t="str">
        <f t="shared" si="15"/>
        <v/>
      </c>
      <c r="M349" s="31" t="str">
        <f>IF(L349="","",VLOOKUP(L349,【消去禁止】プルダウンデータ!$F$2:$G$103,2,FALSE))</f>
        <v/>
      </c>
      <c r="N349" s="64"/>
      <c r="O349" s="32" t="str">
        <f t="shared" si="16"/>
        <v/>
      </c>
      <c r="P349" s="67"/>
      <c r="Q349" s="33" t="str">
        <f t="shared" si="17"/>
        <v/>
      </c>
      <c r="R349" s="34"/>
    </row>
    <row r="350" spans="1:18" ht="15.75" customHeight="1" x14ac:dyDescent="0.15">
      <c r="A350" s="28">
        <v>343</v>
      </c>
      <c r="B350" s="82"/>
      <c r="C350" s="83"/>
      <c r="D350" s="83"/>
      <c r="E350" s="83"/>
      <c r="F350" s="83"/>
      <c r="G350" s="84"/>
      <c r="H350" s="57"/>
      <c r="I350" s="58" t="str">
        <f>IF(H350="","",VLOOKUP(H350,【消去禁止】プルダウンデータ!$A$1:$B$16,2,FALSE))</f>
        <v/>
      </c>
      <c r="J350" s="59"/>
      <c r="K350" s="29" t="str">
        <f>IF(J350="","",VLOOKUP(J350,【消去禁止】プルダウンデータ!$D$2:$E$104,2,FALSE))</f>
        <v/>
      </c>
      <c r="L350" s="30" t="str">
        <f t="shared" si="15"/>
        <v/>
      </c>
      <c r="M350" s="31" t="str">
        <f>IF(L350="","",VLOOKUP(L350,【消去禁止】プルダウンデータ!$F$2:$G$103,2,FALSE))</f>
        <v/>
      </c>
      <c r="N350" s="64"/>
      <c r="O350" s="32" t="str">
        <f t="shared" si="16"/>
        <v/>
      </c>
      <c r="P350" s="67"/>
      <c r="Q350" s="33" t="str">
        <f t="shared" si="17"/>
        <v/>
      </c>
      <c r="R350" s="34"/>
    </row>
    <row r="351" spans="1:18" ht="15.75" customHeight="1" x14ac:dyDescent="0.15">
      <c r="A351" s="28">
        <v>344</v>
      </c>
      <c r="B351" s="82"/>
      <c r="C351" s="83"/>
      <c r="D351" s="83"/>
      <c r="E351" s="83"/>
      <c r="F351" s="83"/>
      <c r="G351" s="84"/>
      <c r="H351" s="57"/>
      <c r="I351" s="58" t="str">
        <f>IF(H351="","",VLOOKUP(H351,【消去禁止】プルダウンデータ!$A$1:$B$16,2,FALSE))</f>
        <v/>
      </c>
      <c r="J351" s="59"/>
      <c r="K351" s="29" t="str">
        <f>IF(J351="","",VLOOKUP(J351,【消去禁止】プルダウンデータ!$D$2:$E$104,2,FALSE))</f>
        <v/>
      </c>
      <c r="L351" s="30" t="str">
        <f t="shared" si="15"/>
        <v/>
      </c>
      <c r="M351" s="31" t="str">
        <f>IF(L351="","",VLOOKUP(L351,【消去禁止】プルダウンデータ!$F$2:$G$103,2,FALSE))</f>
        <v/>
      </c>
      <c r="N351" s="64"/>
      <c r="O351" s="32" t="str">
        <f t="shared" si="16"/>
        <v/>
      </c>
      <c r="P351" s="67"/>
      <c r="Q351" s="33" t="str">
        <f t="shared" si="17"/>
        <v/>
      </c>
      <c r="R351" s="34"/>
    </row>
    <row r="352" spans="1:18" ht="15.75" customHeight="1" x14ac:dyDescent="0.15">
      <c r="A352" s="28">
        <v>345</v>
      </c>
      <c r="B352" s="82"/>
      <c r="C352" s="83"/>
      <c r="D352" s="83"/>
      <c r="E352" s="83"/>
      <c r="F352" s="83"/>
      <c r="G352" s="84"/>
      <c r="H352" s="57"/>
      <c r="I352" s="58" t="str">
        <f>IF(H352="","",VLOOKUP(H352,【消去禁止】プルダウンデータ!$A$1:$B$16,2,FALSE))</f>
        <v/>
      </c>
      <c r="J352" s="59"/>
      <c r="K352" s="29" t="str">
        <f>IF(J352="","",VLOOKUP(J352,【消去禁止】プルダウンデータ!$D$2:$E$104,2,FALSE))</f>
        <v/>
      </c>
      <c r="L352" s="30" t="str">
        <f t="shared" si="15"/>
        <v/>
      </c>
      <c r="M352" s="31" t="str">
        <f>IF(L352="","",VLOOKUP(L352,【消去禁止】プルダウンデータ!$F$2:$G$103,2,FALSE))</f>
        <v/>
      </c>
      <c r="N352" s="64"/>
      <c r="O352" s="32" t="str">
        <f t="shared" si="16"/>
        <v/>
      </c>
      <c r="P352" s="67"/>
      <c r="Q352" s="33" t="str">
        <f t="shared" si="17"/>
        <v/>
      </c>
      <c r="R352" s="34"/>
    </row>
    <row r="353" spans="1:18" ht="15.75" customHeight="1" x14ac:dyDescent="0.15">
      <c r="A353" s="28">
        <v>346</v>
      </c>
      <c r="B353" s="82"/>
      <c r="C353" s="83"/>
      <c r="D353" s="83"/>
      <c r="E353" s="83"/>
      <c r="F353" s="83"/>
      <c r="G353" s="84"/>
      <c r="H353" s="57"/>
      <c r="I353" s="58" t="str">
        <f>IF(H353="","",VLOOKUP(H353,【消去禁止】プルダウンデータ!$A$1:$B$16,2,FALSE))</f>
        <v/>
      </c>
      <c r="J353" s="59"/>
      <c r="K353" s="29" t="str">
        <f>IF(J353="","",VLOOKUP(J353,【消去禁止】プルダウンデータ!$D$2:$E$104,2,FALSE))</f>
        <v/>
      </c>
      <c r="L353" s="30" t="str">
        <f t="shared" si="15"/>
        <v/>
      </c>
      <c r="M353" s="31" t="str">
        <f>IF(L353="","",VLOOKUP(L353,【消去禁止】プルダウンデータ!$F$2:$G$103,2,FALSE))</f>
        <v/>
      </c>
      <c r="N353" s="64"/>
      <c r="O353" s="32" t="str">
        <f t="shared" si="16"/>
        <v/>
      </c>
      <c r="P353" s="67"/>
      <c r="Q353" s="33" t="str">
        <f t="shared" si="17"/>
        <v/>
      </c>
      <c r="R353" s="34"/>
    </row>
    <row r="354" spans="1:18" ht="15.75" customHeight="1" x14ac:dyDescent="0.15">
      <c r="A354" s="28">
        <v>347</v>
      </c>
      <c r="B354" s="82"/>
      <c r="C354" s="83"/>
      <c r="D354" s="83"/>
      <c r="E354" s="83"/>
      <c r="F354" s="83"/>
      <c r="G354" s="84"/>
      <c r="H354" s="57"/>
      <c r="I354" s="58" t="str">
        <f>IF(H354="","",VLOOKUP(H354,【消去禁止】プルダウンデータ!$A$1:$B$16,2,FALSE))</f>
        <v/>
      </c>
      <c r="J354" s="59"/>
      <c r="K354" s="29" t="str">
        <f>IF(J354="","",VLOOKUP(J354,【消去禁止】プルダウンデータ!$D$2:$E$104,2,FALSE))</f>
        <v/>
      </c>
      <c r="L354" s="30" t="str">
        <f t="shared" si="15"/>
        <v/>
      </c>
      <c r="M354" s="31" t="str">
        <f>IF(L354="","",VLOOKUP(L354,【消去禁止】プルダウンデータ!$F$2:$G$103,2,FALSE))</f>
        <v/>
      </c>
      <c r="N354" s="64"/>
      <c r="O354" s="32" t="str">
        <f t="shared" si="16"/>
        <v/>
      </c>
      <c r="P354" s="67"/>
      <c r="Q354" s="33" t="str">
        <f t="shared" si="17"/>
        <v/>
      </c>
      <c r="R354" s="34"/>
    </row>
    <row r="355" spans="1:18" ht="15.75" customHeight="1" x14ac:dyDescent="0.15">
      <c r="A355" s="28">
        <v>348</v>
      </c>
      <c r="B355" s="82"/>
      <c r="C355" s="83"/>
      <c r="D355" s="83"/>
      <c r="E355" s="83"/>
      <c r="F355" s="83"/>
      <c r="G355" s="84"/>
      <c r="H355" s="57"/>
      <c r="I355" s="58" t="str">
        <f>IF(H355="","",VLOOKUP(H355,【消去禁止】プルダウンデータ!$A$1:$B$16,2,FALSE))</f>
        <v/>
      </c>
      <c r="J355" s="59"/>
      <c r="K355" s="29" t="str">
        <f>IF(J355="","",VLOOKUP(J355,【消去禁止】プルダウンデータ!$D$2:$E$104,2,FALSE))</f>
        <v/>
      </c>
      <c r="L355" s="30" t="str">
        <f t="shared" si="15"/>
        <v/>
      </c>
      <c r="M355" s="31" t="str">
        <f>IF(L355="","",VLOOKUP(L355,【消去禁止】プルダウンデータ!$F$2:$G$103,2,FALSE))</f>
        <v/>
      </c>
      <c r="N355" s="64"/>
      <c r="O355" s="32" t="str">
        <f t="shared" si="16"/>
        <v/>
      </c>
      <c r="P355" s="67"/>
      <c r="Q355" s="33" t="str">
        <f t="shared" si="17"/>
        <v/>
      </c>
      <c r="R355" s="34"/>
    </row>
    <row r="356" spans="1:18" ht="15.75" customHeight="1" x14ac:dyDescent="0.15">
      <c r="A356" s="28">
        <v>349</v>
      </c>
      <c r="B356" s="82"/>
      <c r="C356" s="83"/>
      <c r="D356" s="83"/>
      <c r="E356" s="83"/>
      <c r="F356" s="83"/>
      <c r="G356" s="84"/>
      <c r="H356" s="57"/>
      <c r="I356" s="58" t="str">
        <f>IF(H356="","",VLOOKUP(H356,【消去禁止】プルダウンデータ!$A$1:$B$16,2,FALSE))</f>
        <v/>
      </c>
      <c r="J356" s="59"/>
      <c r="K356" s="29" t="str">
        <f>IF(J356="","",VLOOKUP(J356,【消去禁止】プルダウンデータ!$D$2:$E$104,2,FALSE))</f>
        <v/>
      </c>
      <c r="L356" s="30" t="str">
        <f t="shared" si="15"/>
        <v/>
      </c>
      <c r="M356" s="31" t="str">
        <f>IF(L356="","",VLOOKUP(L356,【消去禁止】プルダウンデータ!$F$2:$G$103,2,FALSE))</f>
        <v/>
      </c>
      <c r="N356" s="64"/>
      <c r="O356" s="32" t="str">
        <f t="shared" si="16"/>
        <v/>
      </c>
      <c r="P356" s="67"/>
      <c r="Q356" s="33" t="str">
        <f t="shared" si="17"/>
        <v/>
      </c>
      <c r="R356" s="34"/>
    </row>
    <row r="357" spans="1:18" ht="15.75" customHeight="1" x14ac:dyDescent="0.15">
      <c r="A357" s="28">
        <v>350</v>
      </c>
      <c r="B357" s="82"/>
      <c r="C357" s="83"/>
      <c r="D357" s="83"/>
      <c r="E357" s="83"/>
      <c r="F357" s="83"/>
      <c r="G357" s="84"/>
      <c r="H357" s="57"/>
      <c r="I357" s="58" t="str">
        <f>IF(H357="","",VLOOKUP(H357,【消去禁止】プルダウンデータ!$A$1:$B$16,2,FALSE))</f>
        <v/>
      </c>
      <c r="J357" s="59"/>
      <c r="K357" s="29" t="str">
        <f>IF(J357="","",VLOOKUP(J357,【消去禁止】プルダウンデータ!$D$2:$E$104,2,FALSE))</f>
        <v/>
      </c>
      <c r="L357" s="30" t="str">
        <f t="shared" si="15"/>
        <v/>
      </c>
      <c r="M357" s="31" t="str">
        <f>IF(L357="","",VLOOKUP(L357,【消去禁止】プルダウンデータ!$F$2:$G$103,2,FALSE))</f>
        <v/>
      </c>
      <c r="N357" s="64"/>
      <c r="O357" s="32" t="str">
        <f t="shared" si="16"/>
        <v/>
      </c>
      <c r="P357" s="67"/>
      <c r="Q357" s="33" t="str">
        <f t="shared" si="17"/>
        <v/>
      </c>
      <c r="R357" s="34"/>
    </row>
    <row r="358" spans="1:18" ht="15.75" customHeight="1" x14ac:dyDescent="0.15">
      <c r="A358" s="28">
        <v>351</v>
      </c>
      <c r="B358" s="82"/>
      <c r="C358" s="83"/>
      <c r="D358" s="83"/>
      <c r="E358" s="83"/>
      <c r="F358" s="83"/>
      <c r="G358" s="84"/>
      <c r="H358" s="57"/>
      <c r="I358" s="58" t="str">
        <f>IF(H358="","",VLOOKUP(H358,【消去禁止】プルダウンデータ!$A$1:$B$16,2,FALSE))</f>
        <v/>
      </c>
      <c r="J358" s="59"/>
      <c r="K358" s="29" t="str">
        <f>IF(J358="","",VLOOKUP(J358,【消去禁止】プルダウンデータ!$D$2:$E$104,2,FALSE))</f>
        <v/>
      </c>
      <c r="L358" s="30" t="str">
        <f t="shared" si="15"/>
        <v/>
      </c>
      <c r="M358" s="31" t="str">
        <f>IF(L358="","",VLOOKUP(L358,【消去禁止】プルダウンデータ!$F$2:$G$103,2,FALSE))</f>
        <v/>
      </c>
      <c r="N358" s="64"/>
      <c r="O358" s="32" t="str">
        <f t="shared" si="16"/>
        <v/>
      </c>
      <c r="P358" s="67"/>
      <c r="Q358" s="33" t="str">
        <f t="shared" si="17"/>
        <v/>
      </c>
      <c r="R358" s="34"/>
    </row>
    <row r="359" spans="1:18" ht="15.75" customHeight="1" x14ac:dyDescent="0.15">
      <c r="A359" s="28">
        <v>352</v>
      </c>
      <c r="B359" s="82"/>
      <c r="C359" s="83"/>
      <c r="D359" s="83"/>
      <c r="E359" s="83"/>
      <c r="F359" s="83"/>
      <c r="G359" s="84"/>
      <c r="H359" s="57"/>
      <c r="I359" s="58" t="str">
        <f>IF(H359="","",VLOOKUP(H359,【消去禁止】プルダウンデータ!$A$1:$B$16,2,FALSE))</f>
        <v/>
      </c>
      <c r="J359" s="59"/>
      <c r="K359" s="29" t="str">
        <f>IF(J359="","",VLOOKUP(J359,【消去禁止】プルダウンデータ!$D$2:$E$104,2,FALSE))</f>
        <v/>
      </c>
      <c r="L359" s="30" t="str">
        <f t="shared" si="15"/>
        <v/>
      </c>
      <c r="M359" s="31" t="str">
        <f>IF(L359="","",VLOOKUP(L359,【消去禁止】プルダウンデータ!$F$2:$G$103,2,FALSE))</f>
        <v/>
      </c>
      <c r="N359" s="64"/>
      <c r="O359" s="32" t="str">
        <f t="shared" si="16"/>
        <v/>
      </c>
      <c r="P359" s="67"/>
      <c r="Q359" s="33" t="str">
        <f t="shared" si="17"/>
        <v/>
      </c>
      <c r="R359" s="34"/>
    </row>
    <row r="360" spans="1:18" ht="15.75" customHeight="1" x14ac:dyDescent="0.15">
      <c r="A360" s="28">
        <v>353</v>
      </c>
      <c r="B360" s="82"/>
      <c r="C360" s="83"/>
      <c r="D360" s="83"/>
      <c r="E360" s="83"/>
      <c r="F360" s="83"/>
      <c r="G360" s="84"/>
      <c r="H360" s="57"/>
      <c r="I360" s="58" t="str">
        <f>IF(H360="","",VLOOKUP(H360,【消去禁止】プルダウンデータ!$A$1:$B$16,2,FALSE))</f>
        <v/>
      </c>
      <c r="J360" s="59"/>
      <c r="K360" s="29" t="str">
        <f>IF(J360="","",VLOOKUP(J360,【消去禁止】プルダウンデータ!$D$2:$E$104,2,FALSE))</f>
        <v/>
      </c>
      <c r="L360" s="30" t="str">
        <f t="shared" si="15"/>
        <v/>
      </c>
      <c r="M360" s="31" t="str">
        <f>IF(L360="","",VLOOKUP(L360,【消去禁止】プルダウンデータ!$F$2:$G$103,2,FALSE))</f>
        <v/>
      </c>
      <c r="N360" s="64"/>
      <c r="O360" s="32" t="str">
        <f t="shared" si="16"/>
        <v/>
      </c>
      <c r="P360" s="67"/>
      <c r="Q360" s="33" t="str">
        <f t="shared" si="17"/>
        <v/>
      </c>
      <c r="R360" s="34"/>
    </row>
    <row r="361" spans="1:18" ht="15.75" customHeight="1" x14ac:dyDescent="0.15">
      <c r="A361" s="28">
        <v>354</v>
      </c>
      <c r="B361" s="82"/>
      <c r="C361" s="83"/>
      <c r="D361" s="83"/>
      <c r="E361" s="83"/>
      <c r="F361" s="83"/>
      <c r="G361" s="84"/>
      <c r="H361" s="57"/>
      <c r="I361" s="58" t="str">
        <f>IF(H361="","",VLOOKUP(H361,【消去禁止】プルダウンデータ!$A$1:$B$16,2,FALSE))</f>
        <v/>
      </c>
      <c r="J361" s="59"/>
      <c r="K361" s="29" t="str">
        <f>IF(J361="","",VLOOKUP(J361,【消去禁止】プルダウンデータ!$D$2:$E$104,2,FALSE))</f>
        <v/>
      </c>
      <c r="L361" s="30" t="str">
        <f t="shared" si="15"/>
        <v/>
      </c>
      <c r="M361" s="31" t="str">
        <f>IF(L361="","",VLOOKUP(L361,【消去禁止】プルダウンデータ!$F$2:$G$103,2,FALSE))</f>
        <v/>
      </c>
      <c r="N361" s="64"/>
      <c r="O361" s="32" t="str">
        <f t="shared" si="16"/>
        <v/>
      </c>
      <c r="P361" s="67"/>
      <c r="Q361" s="33" t="str">
        <f t="shared" si="17"/>
        <v/>
      </c>
      <c r="R361" s="34"/>
    </row>
    <row r="362" spans="1:18" ht="15.75" customHeight="1" x14ac:dyDescent="0.15">
      <c r="A362" s="28">
        <v>355</v>
      </c>
      <c r="B362" s="82"/>
      <c r="C362" s="83"/>
      <c r="D362" s="83"/>
      <c r="E362" s="83"/>
      <c r="F362" s="83"/>
      <c r="G362" s="84"/>
      <c r="H362" s="57"/>
      <c r="I362" s="58" t="str">
        <f>IF(H362="","",VLOOKUP(H362,【消去禁止】プルダウンデータ!$A$1:$B$16,2,FALSE))</f>
        <v/>
      </c>
      <c r="J362" s="59"/>
      <c r="K362" s="29" t="str">
        <f>IF(J362="","",VLOOKUP(J362,【消去禁止】プルダウンデータ!$D$2:$E$104,2,FALSE))</f>
        <v/>
      </c>
      <c r="L362" s="30" t="str">
        <f t="shared" si="15"/>
        <v/>
      </c>
      <c r="M362" s="31" t="str">
        <f>IF(L362="","",VLOOKUP(L362,【消去禁止】プルダウンデータ!$F$2:$G$103,2,FALSE))</f>
        <v/>
      </c>
      <c r="N362" s="64"/>
      <c r="O362" s="32" t="str">
        <f t="shared" si="16"/>
        <v/>
      </c>
      <c r="P362" s="67"/>
      <c r="Q362" s="33" t="str">
        <f t="shared" si="17"/>
        <v/>
      </c>
      <c r="R362" s="34"/>
    </row>
    <row r="363" spans="1:18" ht="15.75" customHeight="1" x14ac:dyDescent="0.15">
      <c r="A363" s="28">
        <v>356</v>
      </c>
      <c r="B363" s="82"/>
      <c r="C363" s="83"/>
      <c r="D363" s="83"/>
      <c r="E363" s="83"/>
      <c r="F363" s="83"/>
      <c r="G363" s="84"/>
      <c r="H363" s="57"/>
      <c r="I363" s="58" t="str">
        <f>IF(H363="","",VLOOKUP(H363,【消去禁止】プルダウンデータ!$A$1:$B$16,2,FALSE))</f>
        <v/>
      </c>
      <c r="J363" s="59"/>
      <c r="K363" s="29" t="str">
        <f>IF(J363="","",VLOOKUP(J363,【消去禁止】プルダウンデータ!$D$2:$E$104,2,FALSE))</f>
        <v/>
      </c>
      <c r="L363" s="30" t="str">
        <f t="shared" si="15"/>
        <v/>
      </c>
      <c r="M363" s="31" t="str">
        <f>IF(L363="","",VLOOKUP(L363,【消去禁止】プルダウンデータ!$F$2:$G$103,2,FALSE))</f>
        <v/>
      </c>
      <c r="N363" s="64"/>
      <c r="O363" s="32" t="str">
        <f t="shared" si="16"/>
        <v/>
      </c>
      <c r="P363" s="67"/>
      <c r="Q363" s="33" t="str">
        <f t="shared" si="17"/>
        <v/>
      </c>
      <c r="R363" s="34"/>
    </row>
    <row r="364" spans="1:18" ht="15.75" customHeight="1" x14ac:dyDescent="0.15">
      <c r="A364" s="28">
        <v>357</v>
      </c>
      <c r="B364" s="82"/>
      <c r="C364" s="83"/>
      <c r="D364" s="83"/>
      <c r="E364" s="83"/>
      <c r="F364" s="83"/>
      <c r="G364" s="84"/>
      <c r="H364" s="57"/>
      <c r="I364" s="58" t="str">
        <f>IF(H364="","",VLOOKUP(H364,【消去禁止】プルダウンデータ!$A$1:$B$16,2,FALSE))</f>
        <v/>
      </c>
      <c r="J364" s="59"/>
      <c r="K364" s="29" t="str">
        <f>IF(J364="","",VLOOKUP(J364,【消去禁止】プルダウンデータ!$D$2:$E$104,2,FALSE))</f>
        <v/>
      </c>
      <c r="L364" s="30" t="str">
        <f t="shared" si="15"/>
        <v/>
      </c>
      <c r="M364" s="31" t="str">
        <f>IF(L364="","",VLOOKUP(L364,【消去禁止】プルダウンデータ!$F$2:$G$103,2,FALSE))</f>
        <v/>
      </c>
      <c r="N364" s="64"/>
      <c r="O364" s="32" t="str">
        <f t="shared" si="16"/>
        <v/>
      </c>
      <c r="P364" s="67"/>
      <c r="Q364" s="33" t="str">
        <f t="shared" si="17"/>
        <v/>
      </c>
      <c r="R364" s="34"/>
    </row>
    <row r="365" spans="1:18" ht="15.75" customHeight="1" x14ac:dyDescent="0.15">
      <c r="A365" s="28">
        <v>358</v>
      </c>
      <c r="B365" s="82"/>
      <c r="C365" s="83"/>
      <c r="D365" s="83"/>
      <c r="E365" s="83"/>
      <c r="F365" s="83"/>
      <c r="G365" s="84"/>
      <c r="H365" s="57"/>
      <c r="I365" s="58" t="str">
        <f>IF(H365="","",VLOOKUP(H365,【消去禁止】プルダウンデータ!$A$1:$B$16,2,FALSE))</f>
        <v/>
      </c>
      <c r="J365" s="59"/>
      <c r="K365" s="29" t="str">
        <f>IF(J365="","",VLOOKUP(J365,【消去禁止】プルダウンデータ!$D$2:$E$104,2,FALSE))</f>
        <v/>
      </c>
      <c r="L365" s="30" t="str">
        <f t="shared" si="15"/>
        <v/>
      </c>
      <c r="M365" s="31" t="str">
        <f>IF(L365="","",VLOOKUP(L365,【消去禁止】プルダウンデータ!$F$2:$G$103,2,FALSE))</f>
        <v/>
      </c>
      <c r="N365" s="64"/>
      <c r="O365" s="32" t="str">
        <f t="shared" si="16"/>
        <v/>
      </c>
      <c r="P365" s="67"/>
      <c r="Q365" s="33" t="str">
        <f t="shared" si="17"/>
        <v/>
      </c>
      <c r="R365" s="34"/>
    </row>
    <row r="366" spans="1:18" ht="15.75" customHeight="1" x14ac:dyDescent="0.15">
      <c r="A366" s="28">
        <v>359</v>
      </c>
      <c r="B366" s="82"/>
      <c r="C366" s="83"/>
      <c r="D366" s="83"/>
      <c r="E366" s="83"/>
      <c r="F366" s="83"/>
      <c r="G366" s="84"/>
      <c r="H366" s="57"/>
      <c r="I366" s="58" t="str">
        <f>IF(H366="","",VLOOKUP(H366,【消去禁止】プルダウンデータ!$A$1:$B$16,2,FALSE))</f>
        <v/>
      </c>
      <c r="J366" s="59"/>
      <c r="K366" s="29" t="str">
        <f>IF(J366="","",VLOOKUP(J366,【消去禁止】プルダウンデータ!$D$2:$E$104,2,FALSE))</f>
        <v/>
      </c>
      <c r="L366" s="30" t="str">
        <f t="shared" si="15"/>
        <v/>
      </c>
      <c r="M366" s="31" t="str">
        <f>IF(L366="","",VLOOKUP(L366,【消去禁止】プルダウンデータ!$F$2:$G$103,2,FALSE))</f>
        <v/>
      </c>
      <c r="N366" s="64"/>
      <c r="O366" s="32" t="str">
        <f t="shared" si="16"/>
        <v/>
      </c>
      <c r="P366" s="67"/>
      <c r="Q366" s="33" t="str">
        <f t="shared" si="17"/>
        <v/>
      </c>
      <c r="R366" s="34"/>
    </row>
    <row r="367" spans="1:18" ht="15.75" customHeight="1" x14ac:dyDescent="0.15">
      <c r="A367" s="28">
        <v>360</v>
      </c>
      <c r="B367" s="82"/>
      <c r="C367" s="83"/>
      <c r="D367" s="83"/>
      <c r="E367" s="83"/>
      <c r="F367" s="83"/>
      <c r="G367" s="84"/>
      <c r="H367" s="57"/>
      <c r="I367" s="58" t="str">
        <f>IF(H367="","",VLOOKUP(H367,【消去禁止】プルダウンデータ!$A$1:$B$16,2,FALSE))</f>
        <v/>
      </c>
      <c r="J367" s="59"/>
      <c r="K367" s="29" t="str">
        <f>IF(J367="","",VLOOKUP(J367,【消去禁止】プルダウンデータ!$D$2:$E$104,2,FALSE))</f>
        <v/>
      </c>
      <c r="L367" s="30" t="str">
        <f t="shared" si="15"/>
        <v/>
      </c>
      <c r="M367" s="31" t="str">
        <f>IF(L367="","",VLOOKUP(L367,【消去禁止】プルダウンデータ!$F$2:$G$103,2,FALSE))</f>
        <v/>
      </c>
      <c r="N367" s="64"/>
      <c r="O367" s="32" t="str">
        <f t="shared" si="16"/>
        <v/>
      </c>
      <c r="P367" s="67"/>
      <c r="Q367" s="33" t="str">
        <f t="shared" si="17"/>
        <v/>
      </c>
      <c r="R367" s="34"/>
    </row>
    <row r="368" spans="1:18" ht="15.75" customHeight="1" x14ac:dyDescent="0.15">
      <c r="A368" s="28">
        <v>361</v>
      </c>
      <c r="B368" s="82"/>
      <c r="C368" s="83"/>
      <c r="D368" s="83"/>
      <c r="E368" s="83"/>
      <c r="F368" s="83"/>
      <c r="G368" s="84"/>
      <c r="H368" s="57"/>
      <c r="I368" s="58" t="str">
        <f>IF(H368="","",VLOOKUP(H368,【消去禁止】プルダウンデータ!$A$1:$B$16,2,FALSE))</f>
        <v/>
      </c>
      <c r="J368" s="59"/>
      <c r="K368" s="29" t="str">
        <f>IF(J368="","",VLOOKUP(J368,【消去禁止】プルダウンデータ!$D$2:$E$104,2,FALSE))</f>
        <v/>
      </c>
      <c r="L368" s="30" t="str">
        <f t="shared" si="15"/>
        <v/>
      </c>
      <c r="M368" s="31" t="str">
        <f>IF(L368="","",VLOOKUP(L368,【消去禁止】プルダウンデータ!$F$2:$G$103,2,FALSE))</f>
        <v/>
      </c>
      <c r="N368" s="64"/>
      <c r="O368" s="32" t="str">
        <f t="shared" si="16"/>
        <v/>
      </c>
      <c r="P368" s="67"/>
      <c r="Q368" s="33" t="str">
        <f t="shared" si="17"/>
        <v/>
      </c>
      <c r="R368" s="34"/>
    </row>
    <row r="369" spans="1:18" ht="15.75" customHeight="1" x14ac:dyDescent="0.15">
      <c r="A369" s="28">
        <v>362</v>
      </c>
      <c r="B369" s="82"/>
      <c r="C369" s="83"/>
      <c r="D369" s="83"/>
      <c r="E369" s="83"/>
      <c r="F369" s="83"/>
      <c r="G369" s="84"/>
      <c r="H369" s="57"/>
      <c r="I369" s="58" t="str">
        <f>IF(H369="","",VLOOKUP(H369,【消去禁止】プルダウンデータ!$A$1:$B$16,2,FALSE))</f>
        <v/>
      </c>
      <c r="J369" s="59"/>
      <c r="K369" s="29" t="str">
        <f>IF(J369="","",VLOOKUP(J369,【消去禁止】プルダウンデータ!$D$2:$E$104,2,FALSE))</f>
        <v/>
      </c>
      <c r="L369" s="30" t="str">
        <f t="shared" si="15"/>
        <v/>
      </c>
      <c r="M369" s="31" t="str">
        <f>IF(L369="","",VLOOKUP(L369,【消去禁止】プルダウンデータ!$F$2:$G$103,2,FALSE))</f>
        <v/>
      </c>
      <c r="N369" s="64"/>
      <c r="O369" s="32" t="str">
        <f t="shared" si="16"/>
        <v/>
      </c>
      <c r="P369" s="67"/>
      <c r="Q369" s="33" t="str">
        <f t="shared" si="17"/>
        <v/>
      </c>
      <c r="R369" s="34"/>
    </row>
    <row r="370" spans="1:18" ht="15.75" customHeight="1" x14ac:dyDescent="0.15">
      <c r="A370" s="28">
        <v>363</v>
      </c>
      <c r="B370" s="82"/>
      <c r="C370" s="83"/>
      <c r="D370" s="83"/>
      <c r="E370" s="83"/>
      <c r="F370" s="83"/>
      <c r="G370" s="84"/>
      <c r="H370" s="57"/>
      <c r="I370" s="58" t="str">
        <f>IF(H370="","",VLOOKUP(H370,【消去禁止】プルダウンデータ!$A$1:$B$16,2,FALSE))</f>
        <v/>
      </c>
      <c r="J370" s="59"/>
      <c r="K370" s="29" t="str">
        <f>IF(J370="","",VLOOKUP(J370,【消去禁止】プルダウンデータ!$D$2:$E$104,2,FALSE))</f>
        <v/>
      </c>
      <c r="L370" s="30" t="str">
        <f t="shared" si="15"/>
        <v/>
      </c>
      <c r="M370" s="31" t="str">
        <f>IF(L370="","",VLOOKUP(L370,【消去禁止】プルダウンデータ!$F$2:$G$103,2,FALSE))</f>
        <v/>
      </c>
      <c r="N370" s="64"/>
      <c r="O370" s="32" t="str">
        <f t="shared" si="16"/>
        <v/>
      </c>
      <c r="P370" s="67"/>
      <c r="Q370" s="33" t="str">
        <f t="shared" si="17"/>
        <v/>
      </c>
      <c r="R370" s="34"/>
    </row>
    <row r="371" spans="1:18" ht="15.75" customHeight="1" x14ac:dyDescent="0.15">
      <c r="A371" s="28">
        <v>364</v>
      </c>
      <c r="B371" s="82"/>
      <c r="C371" s="83"/>
      <c r="D371" s="83"/>
      <c r="E371" s="83"/>
      <c r="F371" s="83"/>
      <c r="G371" s="84"/>
      <c r="H371" s="57"/>
      <c r="I371" s="58" t="str">
        <f>IF(H371="","",VLOOKUP(H371,【消去禁止】プルダウンデータ!$A$1:$B$16,2,FALSE))</f>
        <v/>
      </c>
      <c r="J371" s="59"/>
      <c r="K371" s="29" t="str">
        <f>IF(J371="","",VLOOKUP(J371,【消去禁止】プルダウンデータ!$D$2:$E$104,2,FALSE))</f>
        <v/>
      </c>
      <c r="L371" s="30" t="str">
        <f t="shared" si="15"/>
        <v/>
      </c>
      <c r="M371" s="31" t="str">
        <f>IF(L371="","",VLOOKUP(L371,【消去禁止】プルダウンデータ!$F$2:$G$103,2,FALSE))</f>
        <v/>
      </c>
      <c r="N371" s="64"/>
      <c r="O371" s="32" t="str">
        <f t="shared" si="16"/>
        <v/>
      </c>
      <c r="P371" s="67"/>
      <c r="Q371" s="33" t="str">
        <f t="shared" si="17"/>
        <v/>
      </c>
      <c r="R371" s="34"/>
    </row>
    <row r="372" spans="1:18" ht="15.75" customHeight="1" x14ac:dyDescent="0.15">
      <c r="A372" s="28">
        <v>365</v>
      </c>
      <c r="B372" s="82"/>
      <c r="C372" s="83"/>
      <c r="D372" s="83"/>
      <c r="E372" s="83"/>
      <c r="F372" s="83"/>
      <c r="G372" s="84"/>
      <c r="H372" s="57"/>
      <c r="I372" s="58" t="str">
        <f>IF(H372="","",VLOOKUP(H372,【消去禁止】プルダウンデータ!$A$1:$B$16,2,FALSE))</f>
        <v/>
      </c>
      <c r="J372" s="59"/>
      <c r="K372" s="29" t="str">
        <f>IF(J372="","",VLOOKUP(J372,【消去禁止】プルダウンデータ!$D$2:$E$104,2,FALSE))</f>
        <v/>
      </c>
      <c r="L372" s="30" t="str">
        <f t="shared" si="15"/>
        <v/>
      </c>
      <c r="M372" s="31" t="str">
        <f>IF(L372="","",VLOOKUP(L372,【消去禁止】プルダウンデータ!$F$2:$G$103,2,FALSE))</f>
        <v/>
      </c>
      <c r="N372" s="64"/>
      <c r="O372" s="32" t="str">
        <f t="shared" si="16"/>
        <v/>
      </c>
      <c r="P372" s="67"/>
      <c r="Q372" s="33" t="str">
        <f t="shared" si="17"/>
        <v/>
      </c>
      <c r="R372" s="34"/>
    </row>
    <row r="373" spans="1:18" ht="15.75" customHeight="1" x14ac:dyDescent="0.15">
      <c r="A373" s="28">
        <v>366</v>
      </c>
      <c r="B373" s="82"/>
      <c r="C373" s="83"/>
      <c r="D373" s="83"/>
      <c r="E373" s="83"/>
      <c r="F373" s="83"/>
      <c r="G373" s="84"/>
      <c r="H373" s="57"/>
      <c r="I373" s="58" t="str">
        <f>IF(H373="","",VLOOKUP(H373,【消去禁止】プルダウンデータ!$A$1:$B$16,2,FALSE))</f>
        <v/>
      </c>
      <c r="J373" s="59"/>
      <c r="K373" s="29" t="str">
        <f>IF(J373="","",VLOOKUP(J373,【消去禁止】プルダウンデータ!$D$2:$E$104,2,FALSE))</f>
        <v/>
      </c>
      <c r="L373" s="30" t="str">
        <f t="shared" si="15"/>
        <v/>
      </c>
      <c r="M373" s="31" t="str">
        <f>IF(L373="","",VLOOKUP(L373,【消去禁止】プルダウンデータ!$F$2:$G$103,2,FALSE))</f>
        <v/>
      </c>
      <c r="N373" s="64"/>
      <c r="O373" s="32" t="str">
        <f t="shared" si="16"/>
        <v/>
      </c>
      <c r="P373" s="67"/>
      <c r="Q373" s="33" t="str">
        <f t="shared" si="17"/>
        <v/>
      </c>
      <c r="R373" s="34"/>
    </row>
    <row r="374" spans="1:18" ht="15.75" customHeight="1" x14ac:dyDescent="0.15">
      <c r="A374" s="28">
        <v>367</v>
      </c>
      <c r="B374" s="82"/>
      <c r="C374" s="83"/>
      <c r="D374" s="83"/>
      <c r="E374" s="83"/>
      <c r="F374" s="83"/>
      <c r="G374" s="84"/>
      <c r="H374" s="57"/>
      <c r="I374" s="58" t="str">
        <f>IF(H374="","",VLOOKUP(H374,【消去禁止】プルダウンデータ!$A$1:$B$16,2,FALSE))</f>
        <v/>
      </c>
      <c r="J374" s="59"/>
      <c r="K374" s="29" t="str">
        <f>IF(J374="","",VLOOKUP(J374,【消去禁止】プルダウンデータ!$D$2:$E$104,2,FALSE))</f>
        <v/>
      </c>
      <c r="L374" s="30" t="str">
        <f t="shared" si="15"/>
        <v/>
      </c>
      <c r="M374" s="31" t="str">
        <f>IF(L374="","",VLOOKUP(L374,【消去禁止】プルダウンデータ!$F$2:$G$103,2,FALSE))</f>
        <v/>
      </c>
      <c r="N374" s="64"/>
      <c r="O374" s="32" t="str">
        <f t="shared" si="16"/>
        <v/>
      </c>
      <c r="P374" s="67"/>
      <c r="Q374" s="33" t="str">
        <f t="shared" si="17"/>
        <v/>
      </c>
      <c r="R374" s="34"/>
    </row>
    <row r="375" spans="1:18" ht="15.75" customHeight="1" x14ac:dyDescent="0.15">
      <c r="A375" s="28">
        <v>368</v>
      </c>
      <c r="B375" s="82"/>
      <c r="C375" s="83"/>
      <c r="D375" s="83"/>
      <c r="E375" s="83"/>
      <c r="F375" s="83"/>
      <c r="G375" s="84"/>
      <c r="H375" s="57"/>
      <c r="I375" s="58" t="str">
        <f>IF(H375="","",VLOOKUP(H375,【消去禁止】プルダウンデータ!$A$1:$B$16,2,FALSE))</f>
        <v/>
      </c>
      <c r="J375" s="59"/>
      <c r="K375" s="29" t="str">
        <f>IF(J375="","",VLOOKUP(J375,【消去禁止】プルダウンデータ!$D$2:$E$104,2,FALSE))</f>
        <v/>
      </c>
      <c r="L375" s="30" t="str">
        <f t="shared" si="15"/>
        <v/>
      </c>
      <c r="M375" s="31" t="str">
        <f>IF(L375="","",VLOOKUP(L375,【消去禁止】プルダウンデータ!$F$2:$G$103,2,FALSE))</f>
        <v/>
      </c>
      <c r="N375" s="64"/>
      <c r="O375" s="32" t="str">
        <f t="shared" si="16"/>
        <v/>
      </c>
      <c r="P375" s="67"/>
      <c r="Q375" s="33" t="str">
        <f t="shared" si="17"/>
        <v/>
      </c>
      <c r="R375" s="34"/>
    </row>
    <row r="376" spans="1:18" ht="15.75" customHeight="1" x14ac:dyDescent="0.15">
      <c r="A376" s="28">
        <v>369</v>
      </c>
      <c r="B376" s="82"/>
      <c r="C376" s="83"/>
      <c r="D376" s="83"/>
      <c r="E376" s="83"/>
      <c r="F376" s="83"/>
      <c r="G376" s="84"/>
      <c r="H376" s="57"/>
      <c r="I376" s="58" t="str">
        <f>IF(H376="","",VLOOKUP(H376,【消去禁止】プルダウンデータ!$A$1:$B$16,2,FALSE))</f>
        <v/>
      </c>
      <c r="J376" s="59"/>
      <c r="K376" s="29" t="str">
        <f>IF(J376="","",VLOOKUP(J376,【消去禁止】プルダウンデータ!$D$2:$E$104,2,FALSE))</f>
        <v/>
      </c>
      <c r="L376" s="30" t="str">
        <f t="shared" si="15"/>
        <v/>
      </c>
      <c r="M376" s="31" t="str">
        <f>IF(L376="","",VLOOKUP(L376,【消去禁止】プルダウンデータ!$F$2:$G$103,2,FALSE))</f>
        <v/>
      </c>
      <c r="N376" s="64"/>
      <c r="O376" s="32" t="str">
        <f t="shared" si="16"/>
        <v/>
      </c>
      <c r="P376" s="67"/>
      <c r="Q376" s="33" t="str">
        <f t="shared" si="17"/>
        <v/>
      </c>
      <c r="R376" s="34"/>
    </row>
    <row r="377" spans="1:18" ht="15.75" customHeight="1" x14ac:dyDescent="0.15">
      <c r="A377" s="28">
        <v>370</v>
      </c>
      <c r="B377" s="82"/>
      <c r="C377" s="83"/>
      <c r="D377" s="83"/>
      <c r="E377" s="83"/>
      <c r="F377" s="83"/>
      <c r="G377" s="84"/>
      <c r="H377" s="57"/>
      <c r="I377" s="58" t="str">
        <f>IF(H377="","",VLOOKUP(H377,【消去禁止】プルダウンデータ!$A$1:$B$16,2,FALSE))</f>
        <v/>
      </c>
      <c r="J377" s="59"/>
      <c r="K377" s="29" t="str">
        <f>IF(J377="","",VLOOKUP(J377,【消去禁止】プルダウンデータ!$D$2:$E$104,2,FALSE))</f>
        <v/>
      </c>
      <c r="L377" s="30" t="str">
        <f t="shared" si="15"/>
        <v/>
      </c>
      <c r="M377" s="31" t="str">
        <f>IF(L377="","",VLOOKUP(L377,【消去禁止】プルダウンデータ!$F$2:$G$103,2,FALSE))</f>
        <v/>
      </c>
      <c r="N377" s="64"/>
      <c r="O377" s="32" t="str">
        <f t="shared" si="16"/>
        <v/>
      </c>
      <c r="P377" s="67"/>
      <c r="Q377" s="33" t="str">
        <f t="shared" si="17"/>
        <v/>
      </c>
      <c r="R377" s="34"/>
    </row>
    <row r="378" spans="1:18" ht="15.75" customHeight="1" x14ac:dyDescent="0.15">
      <c r="A378" s="28">
        <v>371</v>
      </c>
      <c r="B378" s="82"/>
      <c r="C378" s="83"/>
      <c r="D378" s="83"/>
      <c r="E378" s="83"/>
      <c r="F378" s="83"/>
      <c r="G378" s="84"/>
      <c r="H378" s="57"/>
      <c r="I378" s="58" t="str">
        <f>IF(H378="","",VLOOKUP(H378,【消去禁止】プルダウンデータ!$A$1:$B$16,2,FALSE))</f>
        <v/>
      </c>
      <c r="J378" s="59"/>
      <c r="K378" s="29" t="str">
        <f>IF(J378="","",VLOOKUP(J378,【消去禁止】プルダウンデータ!$D$2:$E$104,2,FALSE))</f>
        <v/>
      </c>
      <c r="L378" s="30" t="str">
        <f t="shared" si="15"/>
        <v/>
      </c>
      <c r="M378" s="31" t="str">
        <f>IF(L378="","",VLOOKUP(L378,【消去禁止】プルダウンデータ!$F$2:$G$103,2,FALSE))</f>
        <v/>
      </c>
      <c r="N378" s="64"/>
      <c r="O378" s="32" t="str">
        <f t="shared" si="16"/>
        <v/>
      </c>
      <c r="P378" s="67"/>
      <c r="Q378" s="33" t="str">
        <f t="shared" si="17"/>
        <v/>
      </c>
      <c r="R378" s="34"/>
    </row>
    <row r="379" spans="1:18" ht="15.75" customHeight="1" x14ac:dyDescent="0.15">
      <c r="A379" s="28">
        <v>372</v>
      </c>
      <c r="B379" s="82"/>
      <c r="C379" s="83"/>
      <c r="D379" s="83"/>
      <c r="E379" s="83"/>
      <c r="F379" s="83"/>
      <c r="G379" s="84"/>
      <c r="H379" s="57"/>
      <c r="I379" s="58" t="str">
        <f>IF(H379="","",VLOOKUP(H379,【消去禁止】プルダウンデータ!$A$1:$B$16,2,FALSE))</f>
        <v/>
      </c>
      <c r="J379" s="59"/>
      <c r="K379" s="29" t="str">
        <f>IF(J379="","",VLOOKUP(J379,【消去禁止】プルダウンデータ!$D$2:$E$104,2,FALSE))</f>
        <v/>
      </c>
      <c r="L379" s="30" t="str">
        <f t="shared" si="15"/>
        <v/>
      </c>
      <c r="M379" s="31" t="str">
        <f>IF(L379="","",VLOOKUP(L379,【消去禁止】プルダウンデータ!$F$2:$G$103,2,FALSE))</f>
        <v/>
      </c>
      <c r="N379" s="64"/>
      <c r="O379" s="32" t="str">
        <f t="shared" si="16"/>
        <v/>
      </c>
      <c r="P379" s="67"/>
      <c r="Q379" s="33" t="str">
        <f t="shared" si="17"/>
        <v/>
      </c>
      <c r="R379" s="34"/>
    </row>
    <row r="380" spans="1:18" ht="15.75" customHeight="1" x14ac:dyDescent="0.15">
      <c r="A380" s="28">
        <v>373</v>
      </c>
      <c r="B380" s="82"/>
      <c r="C380" s="83"/>
      <c r="D380" s="83"/>
      <c r="E380" s="83"/>
      <c r="F380" s="83"/>
      <c r="G380" s="84"/>
      <c r="H380" s="57"/>
      <c r="I380" s="58" t="str">
        <f>IF(H380="","",VLOOKUP(H380,【消去禁止】プルダウンデータ!$A$1:$B$16,2,FALSE))</f>
        <v/>
      </c>
      <c r="J380" s="59"/>
      <c r="K380" s="29" t="str">
        <f>IF(J380="","",VLOOKUP(J380,【消去禁止】プルダウンデータ!$D$2:$E$104,2,FALSE))</f>
        <v/>
      </c>
      <c r="L380" s="30" t="str">
        <f t="shared" si="15"/>
        <v/>
      </c>
      <c r="M380" s="31" t="str">
        <f>IF(L380="","",VLOOKUP(L380,【消去禁止】プルダウンデータ!$F$2:$G$103,2,FALSE))</f>
        <v/>
      </c>
      <c r="N380" s="64"/>
      <c r="O380" s="32" t="str">
        <f t="shared" si="16"/>
        <v/>
      </c>
      <c r="P380" s="67"/>
      <c r="Q380" s="33" t="str">
        <f t="shared" si="17"/>
        <v/>
      </c>
      <c r="R380" s="34"/>
    </row>
    <row r="381" spans="1:18" ht="15.75" customHeight="1" x14ac:dyDescent="0.15">
      <c r="A381" s="28">
        <v>374</v>
      </c>
      <c r="B381" s="82"/>
      <c r="C381" s="83"/>
      <c r="D381" s="83"/>
      <c r="E381" s="83"/>
      <c r="F381" s="83"/>
      <c r="G381" s="84"/>
      <c r="H381" s="57"/>
      <c r="I381" s="58" t="str">
        <f>IF(H381="","",VLOOKUP(H381,【消去禁止】プルダウンデータ!$A$1:$B$16,2,FALSE))</f>
        <v/>
      </c>
      <c r="J381" s="59"/>
      <c r="K381" s="29" t="str">
        <f>IF(J381="","",VLOOKUP(J381,【消去禁止】プルダウンデータ!$D$2:$E$104,2,FALSE))</f>
        <v/>
      </c>
      <c r="L381" s="30" t="str">
        <f t="shared" si="15"/>
        <v/>
      </c>
      <c r="M381" s="31" t="str">
        <f>IF(L381="","",VLOOKUP(L381,【消去禁止】プルダウンデータ!$F$2:$G$103,2,FALSE))</f>
        <v/>
      </c>
      <c r="N381" s="64"/>
      <c r="O381" s="32" t="str">
        <f t="shared" si="16"/>
        <v/>
      </c>
      <c r="P381" s="67"/>
      <c r="Q381" s="33" t="str">
        <f t="shared" si="17"/>
        <v/>
      </c>
      <c r="R381" s="34"/>
    </row>
    <row r="382" spans="1:18" ht="15.75" customHeight="1" x14ac:dyDescent="0.15">
      <c r="A382" s="28">
        <v>375</v>
      </c>
      <c r="B382" s="82"/>
      <c r="C382" s="83"/>
      <c r="D382" s="83"/>
      <c r="E382" s="83"/>
      <c r="F382" s="83"/>
      <c r="G382" s="84"/>
      <c r="H382" s="57"/>
      <c r="I382" s="58" t="str">
        <f>IF(H382="","",VLOOKUP(H382,【消去禁止】プルダウンデータ!$A$1:$B$16,2,FALSE))</f>
        <v/>
      </c>
      <c r="J382" s="59"/>
      <c r="K382" s="29" t="str">
        <f>IF(J382="","",VLOOKUP(J382,【消去禁止】プルダウンデータ!$D$2:$E$104,2,FALSE))</f>
        <v/>
      </c>
      <c r="L382" s="30" t="str">
        <f t="shared" si="15"/>
        <v/>
      </c>
      <c r="M382" s="31" t="str">
        <f>IF(L382="","",VLOOKUP(L382,【消去禁止】プルダウンデータ!$F$2:$G$103,2,FALSE))</f>
        <v/>
      </c>
      <c r="N382" s="64"/>
      <c r="O382" s="32" t="str">
        <f t="shared" si="16"/>
        <v/>
      </c>
      <c r="P382" s="67"/>
      <c r="Q382" s="33" t="str">
        <f t="shared" si="17"/>
        <v/>
      </c>
      <c r="R382" s="34"/>
    </row>
    <row r="383" spans="1:18" ht="15.75" customHeight="1" x14ac:dyDescent="0.15">
      <c r="A383" s="28">
        <v>376</v>
      </c>
      <c r="B383" s="82"/>
      <c r="C383" s="83"/>
      <c r="D383" s="83"/>
      <c r="E383" s="83"/>
      <c r="F383" s="83"/>
      <c r="G383" s="84"/>
      <c r="H383" s="57"/>
      <c r="I383" s="58" t="str">
        <f>IF(H383="","",VLOOKUP(H383,【消去禁止】プルダウンデータ!$A$1:$B$16,2,FALSE))</f>
        <v/>
      </c>
      <c r="J383" s="59"/>
      <c r="K383" s="29" t="str">
        <f>IF(J383="","",VLOOKUP(J383,【消去禁止】プルダウンデータ!$D$2:$E$104,2,FALSE))</f>
        <v/>
      </c>
      <c r="L383" s="30" t="str">
        <f t="shared" si="15"/>
        <v/>
      </c>
      <c r="M383" s="31" t="str">
        <f>IF(L383="","",VLOOKUP(L383,【消去禁止】プルダウンデータ!$F$2:$G$103,2,FALSE))</f>
        <v/>
      </c>
      <c r="N383" s="64"/>
      <c r="O383" s="32" t="str">
        <f t="shared" si="16"/>
        <v/>
      </c>
      <c r="P383" s="67"/>
      <c r="Q383" s="33" t="str">
        <f t="shared" si="17"/>
        <v/>
      </c>
      <c r="R383" s="34"/>
    </row>
    <row r="384" spans="1:18" ht="15.75" customHeight="1" x14ac:dyDescent="0.15">
      <c r="A384" s="28">
        <v>377</v>
      </c>
      <c r="B384" s="82"/>
      <c r="C384" s="83"/>
      <c r="D384" s="83"/>
      <c r="E384" s="83"/>
      <c r="F384" s="83"/>
      <c r="G384" s="84"/>
      <c r="H384" s="57"/>
      <c r="I384" s="58" t="str">
        <f>IF(H384="","",VLOOKUP(H384,【消去禁止】プルダウンデータ!$A$1:$B$16,2,FALSE))</f>
        <v/>
      </c>
      <c r="J384" s="59"/>
      <c r="K384" s="29" t="str">
        <f>IF(J384="","",VLOOKUP(J384,【消去禁止】プルダウンデータ!$D$2:$E$104,2,FALSE))</f>
        <v/>
      </c>
      <c r="L384" s="30" t="str">
        <f t="shared" si="15"/>
        <v/>
      </c>
      <c r="M384" s="31" t="str">
        <f>IF(L384="","",VLOOKUP(L384,【消去禁止】プルダウンデータ!$F$2:$G$103,2,FALSE))</f>
        <v/>
      </c>
      <c r="N384" s="64"/>
      <c r="O384" s="32" t="str">
        <f t="shared" si="16"/>
        <v/>
      </c>
      <c r="P384" s="67"/>
      <c r="Q384" s="33" t="str">
        <f t="shared" si="17"/>
        <v/>
      </c>
      <c r="R384" s="34"/>
    </row>
    <row r="385" spans="1:18" ht="15.75" customHeight="1" x14ac:dyDescent="0.15">
      <c r="A385" s="28">
        <v>378</v>
      </c>
      <c r="B385" s="82"/>
      <c r="C385" s="83"/>
      <c r="D385" s="83"/>
      <c r="E385" s="83"/>
      <c r="F385" s="83"/>
      <c r="G385" s="84"/>
      <c r="H385" s="57"/>
      <c r="I385" s="58" t="str">
        <f>IF(H385="","",VLOOKUP(H385,【消去禁止】プルダウンデータ!$A$1:$B$16,2,FALSE))</f>
        <v/>
      </c>
      <c r="J385" s="59"/>
      <c r="K385" s="29" t="str">
        <f>IF(J385="","",VLOOKUP(J385,【消去禁止】プルダウンデータ!$D$2:$E$104,2,FALSE))</f>
        <v/>
      </c>
      <c r="L385" s="30" t="str">
        <f t="shared" si="15"/>
        <v/>
      </c>
      <c r="M385" s="31" t="str">
        <f>IF(L385="","",VLOOKUP(L385,【消去禁止】プルダウンデータ!$F$2:$G$103,2,FALSE))</f>
        <v/>
      </c>
      <c r="N385" s="64"/>
      <c r="O385" s="32" t="str">
        <f t="shared" si="16"/>
        <v/>
      </c>
      <c r="P385" s="67"/>
      <c r="Q385" s="33" t="str">
        <f t="shared" si="17"/>
        <v/>
      </c>
      <c r="R385" s="34"/>
    </row>
    <row r="386" spans="1:18" ht="15.75" customHeight="1" x14ac:dyDescent="0.15">
      <c r="A386" s="28">
        <v>379</v>
      </c>
      <c r="B386" s="82"/>
      <c r="C386" s="83"/>
      <c r="D386" s="83"/>
      <c r="E386" s="83"/>
      <c r="F386" s="83"/>
      <c r="G386" s="84"/>
      <c r="H386" s="57"/>
      <c r="I386" s="58" t="str">
        <f>IF(H386="","",VLOOKUP(H386,【消去禁止】プルダウンデータ!$A$1:$B$16,2,FALSE))</f>
        <v/>
      </c>
      <c r="J386" s="59"/>
      <c r="K386" s="29" t="str">
        <f>IF(J386="","",VLOOKUP(J386,【消去禁止】プルダウンデータ!$D$2:$E$104,2,FALSE))</f>
        <v/>
      </c>
      <c r="L386" s="30" t="str">
        <f t="shared" si="15"/>
        <v/>
      </c>
      <c r="M386" s="31" t="str">
        <f>IF(L386="","",VLOOKUP(L386,【消去禁止】プルダウンデータ!$F$2:$G$103,2,FALSE))</f>
        <v/>
      </c>
      <c r="N386" s="64"/>
      <c r="O386" s="32" t="str">
        <f t="shared" si="16"/>
        <v/>
      </c>
      <c r="P386" s="67"/>
      <c r="Q386" s="33" t="str">
        <f t="shared" si="17"/>
        <v/>
      </c>
      <c r="R386" s="34"/>
    </row>
    <row r="387" spans="1:18" ht="15.75" customHeight="1" x14ac:dyDescent="0.15">
      <c r="A387" s="28">
        <v>380</v>
      </c>
      <c r="B387" s="82"/>
      <c r="C387" s="83"/>
      <c r="D387" s="83"/>
      <c r="E387" s="83"/>
      <c r="F387" s="83"/>
      <c r="G387" s="84"/>
      <c r="H387" s="57"/>
      <c r="I387" s="58" t="str">
        <f>IF(H387="","",VLOOKUP(H387,【消去禁止】プルダウンデータ!$A$1:$B$16,2,FALSE))</f>
        <v/>
      </c>
      <c r="J387" s="59"/>
      <c r="K387" s="29" t="str">
        <f>IF(J387="","",VLOOKUP(J387,【消去禁止】プルダウンデータ!$D$2:$E$104,2,FALSE))</f>
        <v/>
      </c>
      <c r="L387" s="30" t="str">
        <f t="shared" si="15"/>
        <v/>
      </c>
      <c r="M387" s="31" t="str">
        <f>IF(L387="","",VLOOKUP(L387,【消去禁止】プルダウンデータ!$F$2:$G$103,2,FALSE))</f>
        <v/>
      </c>
      <c r="N387" s="64"/>
      <c r="O387" s="32" t="str">
        <f t="shared" si="16"/>
        <v/>
      </c>
      <c r="P387" s="67"/>
      <c r="Q387" s="33" t="str">
        <f t="shared" si="17"/>
        <v/>
      </c>
      <c r="R387" s="34"/>
    </row>
    <row r="388" spans="1:18" ht="15.75" customHeight="1" x14ac:dyDescent="0.15">
      <c r="A388" s="28">
        <v>381</v>
      </c>
      <c r="B388" s="82"/>
      <c r="C388" s="83"/>
      <c r="D388" s="83"/>
      <c r="E388" s="83"/>
      <c r="F388" s="83"/>
      <c r="G388" s="84"/>
      <c r="H388" s="57"/>
      <c r="I388" s="58" t="str">
        <f>IF(H388="","",VLOOKUP(H388,【消去禁止】プルダウンデータ!$A$1:$B$16,2,FALSE))</f>
        <v/>
      </c>
      <c r="J388" s="59"/>
      <c r="K388" s="29" t="str">
        <f>IF(J388="","",VLOOKUP(J388,【消去禁止】プルダウンデータ!$D$2:$E$104,2,FALSE))</f>
        <v/>
      </c>
      <c r="L388" s="30" t="str">
        <f t="shared" si="15"/>
        <v/>
      </c>
      <c r="M388" s="31" t="str">
        <f>IF(L388="","",VLOOKUP(L388,【消去禁止】プルダウンデータ!$F$2:$G$103,2,FALSE))</f>
        <v/>
      </c>
      <c r="N388" s="64"/>
      <c r="O388" s="32" t="str">
        <f t="shared" si="16"/>
        <v/>
      </c>
      <c r="P388" s="67"/>
      <c r="Q388" s="33" t="str">
        <f t="shared" si="17"/>
        <v/>
      </c>
      <c r="R388" s="34"/>
    </row>
    <row r="389" spans="1:18" ht="15.75" customHeight="1" x14ac:dyDescent="0.15">
      <c r="A389" s="28">
        <v>382</v>
      </c>
      <c r="B389" s="82"/>
      <c r="C389" s="83"/>
      <c r="D389" s="83"/>
      <c r="E389" s="83"/>
      <c r="F389" s="83"/>
      <c r="G389" s="84"/>
      <c r="H389" s="57"/>
      <c r="I389" s="58" t="str">
        <f>IF(H389="","",VLOOKUP(H389,【消去禁止】プルダウンデータ!$A$1:$B$16,2,FALSE))</f>
        <v/>
      </c>
      <c r="J389" s="59"/>
      <c r="K389" s="29" t="str">
        <f>IF(J389="","",VLOOKUP(J389,【消去禁止】プルダウンデータ!$D$2:$E$104,2,FALSE))</f>
        <v/>
      </c>
      <c r="L389" s="30" t="str">
        <f t="shared" si="15"/>
        <v/>
      </c>
      <c r="M389" s="31" t="str">
        <f>IF(L389="","",VLOOKUP(L389,【消去禁止】プルダウンデータ!$F$2:$G$103,2,FALSE))</f>
        <v/>
      </c>
      <c r="N389" s="64"/>
      <c r="O389" s="32" t="str">
        <f t="shared" si="16"/>
        <v/>
      </c>
      <c r="P389" s="67"/>
      <c r="Q389" s="33" t="str">
        <f t="shared" si="17"/>
        <v/>
      </c>
      <c r="R389" s="34"/>
    </row>
    <row r="390" spans="1:18" ht="15.75" customHeight="1" x14ac:dyDescent="0.15">
      <c r="A390" s="28">
        <v>383</v>
      </c>
      <c r="B390" s="82"/>
      <c r="C390" s="83"/>
      <c r="D390" s="83"/>
      <c r="E390" s="83"/>
      <c r="F390" s="83"/>
      <c r="G390" s="84"/>
      <c r="H390" s="57"/>
      <c r="I390" s="58" t="str">
        <f>IF(H390="","",VLOOKUP(H390,【消去禁止】プルダウンデータ!$A$1:$B$16,2,FALSE))</f>
        <v/>
      </c>
      <c r="J390" s="59"/>
      <c r="K390" s="29" t="str">
        <f>IF(J390="","",VLOOKUP(J390,【消去禁止】プルダウンデータ!$D$2:$E$104,2,FALSE))</f>
        <v/>
      </c>
      <c r="L390" s="30" t="str">
        <f t="shared" si="15"/>
        <v/>
      </c>
      <c r="M390" s="31" t="str">
        <f>IF(L390="","",VLOOKUP(L390,【消去禁止】プルダウンデータ!$F$2:$G$103,2,FALSE))</f>
        <v/>
      </c>
      <c r="N390" s="64"/>
      <c r="O390" s="32" t="str">
        <f t="shared" si="16"/>
        <v/>
      </c>
      <c r="P390" s="67"/>
      <c r="Q390" s="33" t="str">
        <f t="shared" si="17"/>
        <v/>
      </c>
      <c r="R390" s="34"/>
    </row>
    <row r="391" spans="1:18" ht="15.75" customHeight="1" x14ac:dyDescent="0.15">
      <c r="A391" s="28">
        <v>384</v>
      </c>
      <c r="B391" s="82"/>
      <c r="C391" s="83"/>
      <c r="D391" s="83"/>
      <c r="E391" s="83"/>
      <c r="F391" s="83"/>
      <c r="G391" s="84"/>
      <c r="H391" s="57"/>
      <c r="I391" s="58" t="str">
        <f>IF(H391="","",VLOOKUP(H391,【消去禁止】プルダウンデータ!$A$1:$B$16,2,FALSE))</f>
        <v/>
      </c>
      <c r="J391" s="59"/>
      <c r="K391" s="29" t="str">
        <f>IF(J391="","",VLOOKUP(J391,【消去禁止】プルダウンデータ!$D$2:$E$104,2,FALSE))</f>
        <v/>
      </c>
      <c r="L391" s="30" t="str">
        <f t="shared" si="15"/>
        <v/>
      </c>
      <c r="M391" s="31" t="str">
        <f>IF(L391="","",VLOOKUP(L391,【消去禁止】プルダウンデータ!$F$2:$G$103,2,FALSE))</f>
        <v/>
      </c>
      <c r="N391" s="64"/>
      <c r="O391" s="32" t="str">
        <f t="shared" si="16"/>
        <v/>
      </c>
      <c r="P391" s="67"/>
      <c r="Q391" s="33" t="str">
        <f t="shared" si="17"/>
        <v/>
      </c>
      <c r="R391" s="34"/>
    </row>
    <row r="392" spans="1:18" ht="15.75" customHeight="1" x14ac:dyDescent="0.15">
      <c r="A392" s="28">
        <v>385</v>
      </c>
      <c r="B392" s="82"/>
      <c r="C392" s="83"/>
      <c r="D392" s="83"/>
      <c r="E392" s="83"/>
      <c r="F392" s="83"/>
      <c r="G392" s="84"/>
      <c r="H392" s="57"/>
      <c r="I392" s="58" t="str">
        <f>IF(H392="","",VLOOKUP(H392,【消去禁止】プルダウンデータ!$A$1:$B$16,2,FALSE))</f>
        <v/>
      </c>
      <c r="J392" s="59"/>
      <c r="K392" s="29" t="str">
        <f>IF(J392="","",VLOOKUP(J392,【消去禁止】プルダウンデータ!$D$2:$E$104,2,FALSE))</f>
        <v/>
      </c>
      <c r="L392" s="30" t="str">
        <f t="shared" ref="L392:L407" si="18">IF(J392&lt;&gt;"",J392,I392)</f>
        <v/>
      </c>
      <c r="M392" s="31" t="str">
        <f>IF(L392="","",VLOOKUP(L392,【消去禁止】プルダウンデータ!$F$2:$G$103,2,FALSE))</f>
        <v/>
      </c>
      <c r="N392" s="64"/>
      <c r="O392" s="32" t="str">
        <f t="shared" ref="O392:O407" si="19">IF(N392="","",VLOOKUP(N392,$A$8:$G$407,2,FALSE))</f>
        <v/>
      </c>
      <c r="P392" s="67"/>
      <c r="Q392" s="33" t="str">
        <f t="shared" ref="Q392:Q407" si="20">IF(P392="","",VLOOKUP(P392,$A$8:$G$407,2,FALSE))</f>
        <v/>
      </c>
      <c r="R392" s="34"/>
    </row>
    <row r="393" spans="1:18" ht="15.75" customHeight="1" x14ac:dyDescent="0.15">
      <c r="A393" s="28">
        <v>386</v>
      </c>
      <c r="B393" s="82"/>
      <c r="C393" s="83"/>
      <c r="D393" s="83"/>
      <c r="E393" s="83"/>
      <c r="F393" s="83"/>
      <c r="G393" s="84"/>
      <c r="H393" s="57"/>
      <c r="I393" s="58" t="str">
        <f>IF(H393="","",VLOOKUP(H393,【消去禁止】プルダウンデータ!$A$1:$B$16,2,FALSE))</f>
        <v/>
      </c>
      <c r="J393" s="59"/>
      <c r="K393" s="29" t="str">
        <f>IF(J393="","",VLOOKUP(J393,【消去禁止】プルダウンデータ!$D$2:$E$104,2,FALSE))</f>
        <v/>
      </c>
      <c r="L393" s="30" t="str">
        <f t="shared" si="18"/>
        <v/>
      </c>
      <c r="M393" s="31" t="str">
        <f>IF(L393="","",VLOOKUP(L393,【消去禁止】プルダウンデータ!$F$2:$G$103,2,FALSE))</f>
        <v/>
      </c>
      <c r="N393" s="64"/>
      <c r="O393" s="32" t="str">
        <f t="shared" si="19"/>
        <v/>
      </c>
      <c r="P393" s="67"/>
      <c r="Q393" s="33" t="str">
        <f t="shared" si="20"/>
        <v/>
      </c>
      <c r="R393" s="34"/>
    </row>
    <row r="394" spans="1:18" ht="15.75" customHeight="1" x14ac:dyDescent="0.15">
      <c r="A394" s="28">
        <v>387</v>
      </c>
      <c r="B394" s="82"/>
      <c r="C394" s="83"/>
      <c r="D394" s="83"/>
      <c r="E394" s="83"/>
      <c r="F394" s="83"/>
      <c r="G394" s="84"/>
      <c r="H394" s="57"/>
      <c r="I394" s="58" t="str">
        <f>IF(H394="","",VLOOKUP(H394,【消去禁止】プルダウンデータ!$A$1:$B$16,2,FALSE))</f>
        <v/>
      </c>
      <c r="J394" s="59"/>
      <c r="K394" s="29" t="str">
        <f>IF(J394="","",VLOOKUP(J394,【消去禁止】プルダウンデータ!$D$2:$E$104,2,FALSE))</f>
        <v/>
      </c>
      <c r="L394" s="30" t="str">
        <f t="shared" si="18"/>
        <v/>
      </c>
      <c r="M394" s="31" t="str">
        <f>IF(L394="","",VLOOKUP(L394,【消去禁止】プルダウンデータ!$F$2:$G$103,2,FALSE))</f>
        <v/>
      </c>
      <c r="N394" s="64"/>
      <c r="O394" s="32" t="str">
        <f t="shared" si="19"/>
        <v/>
      </c>
      <c r="P394" s="67"/>
      <c r="Q394" s="33" t="str">
        <f t="shared" si="20"/>
        <v/>
      </c>
      <c r="R394" s="34"/>
    </row>
    <row r="395" spans="1:18" ht="15.75" customHeight="1" x14ac:dyDescent="0.15">
      <c r="A395" s="28">
        <v>388</v>
      </c>
      <c r="B395" s="82"/>
      <c r="C395" s="83"/>
      <c r="D395" s="83"/>
      <c r="E395" s="83"/>
      <c r="F395" s="83"/>
      <c r="G395" s="84"/>
      <c r="H395" s="57"/>
      <c r="I395" s="58" t="str">
        <f>IF(H395="","",VLOOKUP(H395,【消去禁止】プルダウンデータ!$A$1:$B$16,2,FALSE))</f>
        <v/>
      </c>
      <c r="J395" s="59"/>
      <c r="K395" s="29" t="str">
        <f>IF(J395="","",VLOOKUP(J395,【消去禁止】プルダウンデータ!$D$2:$E$104,2,FALSE))</f>
        <v/>
      </c>
      <c r="L395" s="30" t="str">
        <f t="shared" si="18"/>
        <v/>
      </c>
      <c r="M395" s="31" t="str">
        <f>IF(L395="","",VLOOKUP(L395,【消去禁止】プルダウンデータ!$F$2:$G$103,2,FALSE))</f>
        <v/>
      </c>
      <c r="N395" s="64"/>
      <c r="O395" s="32" t="str">
        <f t="shared" si="19"/>
        <v/>
      </c>
      <c r="P395" s="67"/>
      <c r="Q395" s="33" t="str">
        <f t="shared" si="20"/>
        <v/>
      </c>
      <c r="R395" s="34"/>
    </row>
    <row r="396" spans="1:18" ht="15.75" customHeight="1" x14ac:dyDescent="0.15">
      <c r="A396" s="28">
        <v>389</v>
      </c>
      <c r="B396" s="82"/>
      <c r="C396" s="83"/>
      <c r="D396" s="83"/>
      <c r="E396" s="83"/>
      <c r="F396" s="83"/>
      <c r="G396" s="84"/>
      <c r="H396" s="57"/>
      <c r="I396" s="58" t="str">
        <f>IF(H396="","",VLOOKUP(H396,【消去禁止】プルダウンデータ!$A$1:$B$16,2,FALSE))</f>
        <v/>
      </c>
      <c r="J396" s="59"/>
      <c r="K396" s="29" t="str">
        <f>IF(J396="","",VLOOKUP(J396,【消去禁止】プルダウンデータ!$D$2:$E$104,2,FALSE))</f>
        <v/>
      </c>
      <c r="L396" s="30" t="str">
        <f t="shared" si="18"/>
        <v/>
      </c>
      <c r="M396" s="31" t="str">
        <f>IF(L396="","",VLOOKUP(L396,【消去禁止】プルダウンデータ!$F$2:$G$103,2,FALSE))</f>
        <v/>
      </c>
      <c r="N396" s="64"/>
      <c r="O396" s="32" t="str">
        <f t="shared" si="19"/>
        <v/>
      </c>
      <c r="P396" s="67"/>
      <c r="Q396" s="33" t="str">
        <f t="shared" si="20"/>
        <v/>
      </c>
      <c r="R396" s="34"/>
    </row>
    <row r="397" spans="1:18" ht="15.75" customHeight="1" x14ac:dyDescent="0.15">
      <c r="A397" s="28">
        <v>390</v>
      </c>
      <c r="B397" s="82"/>
      <c r="C397" s="83"/>
      <c r="D397" s="83"/>
      <c r="E397" s="83"/>
      <c r="F397" s="83"/>
      <c r="G397" s="84"/>
      <c r="H397" s="57"/>
      <c r="I397" s="58" t="str">
        <f>IF(H397="","",VLOOKUP(H397,【消去禁止】プルダウンデータ!$A$1:$B$16,2,FALSE))</f>
        <v/>
      </c>
      <c r="J397" s="59"/>
      <c r="K397" s="29" t="str">
        <f>IF(J397="","",VLOOKUP(J397,【消去禁止】プルダウンデータ!$D$2:$E$104,2,FALSE))</f>
        <v/>
      </c>
      <c r="L397" s="30" t="str">
        <f t="shared" si="18"/>
        <v/>
      </c>
      <c r="M397" s="31" t="str">
        <f>IF(L397="","",VLOOKUP(L397,【消去禁止】プルダウンデータ!$F$2:$G$103,2,FALSE))</f>
        <v/>
      </c>
      <c r="N397" s="64"/>
      <c r="O397" s="32" t="str">
        <f t="shared" si="19"/>
        <v/>
      </c>
      <c r="P397" s="67"/>
      <c r="Q397" s="33" t="str">
        <f t="shared" si="20"/>
        <v/>
      </c>
      <c r="R397" s="34"/>
    </row>
    <row r="398" spans="1:18" ht="15.75" customHeight="1" x14ac:dyDescent="0.15">
      <c r="A398" s="28">
        <v>391</v>
      </c>
      <c r="B398" s="82"/>
      <c r="C398" s="83"/>
      <c r="D398" s="83"/>
      <c r="E398" s="83"/>
      <c r="F398" s="83"/>
      <c r="G398" s="84"/>
      <c r="H398" s="57"/>
      <c r="I398" s="58" t="str">
        <f>IF(H398="","",VLOOKUP(H398,【消去禁止】プルダウンデータ!$A$1:$B$16,2,FALSE))</f>
        <v/>
      </c>
      <c r="J398" s="59"/>
      <c r="K398" s="29" t="str">
        <f>IF(J398="","",VLOOKUP(J398,【消去禁止】プルダウンデータ!$D$2:$E$104,2,FALSE))</f>
        <v/>
      </c>
      <c r="L398" s="30" t="str">
        <f t="shared" si="18"/>
        <v/>
      </c>
      <c r="M398" s="31" t="str">
        <f>IF(L398="","",VLOOKUP(L398,【消去禁止】プルダウンデータ!$F$2:$G$103,2,FALSE))</f>
        <v/>
      </c>
      <c r="N398" s="64"/>
      <c r="O398" s="32" t="str">
        <f t="shared" si="19"/>
        <v/>
      </c>
      <c r="P398" s="67"/>
      <c r="Q398" s="33" t="str">
        <f t="shared" si="20"/>
        <v/>
      </c>
      <c r="R398" s="34"/>
    </row>
    <row r="399" spans="1:18" ht="15.75" customHeight="1" x14ac:dyDescent="0.15">
      <c r="A399" s="28">
        <v>392</v>
      </c>
      <c r="B399" s="82"/>
      <c r="C399" s="83"/>
      <c r="D399" s="83"/>
      <c r="E399" s="83"/>
      <c r="F399" s="83"/>
      <c r="G399" s="84"/>
      <c r="H399" s="57"/>
      <c r="I399" s="58" t="str">
        <f>IF(H399="","",VLOOKUP(H399,【消去禁止】プルダウンデータ!$A$1:$B$16,2,FALSE))</f>
        <v/>
      </c>
      <c r="J399" s="59"/>
      <c r="K399" s="29" t="str">
        <f>IF(J399="","",VLOOKUP(J399,【消去禁止】プルダウンデータ!$D$2:$E$104,2,FALSE))</f>
        <v/>
      </c>
      <c r="L399" s="30" t="str">
        <f t="shared" si="18"/>
        <v/>
      </c>
      <c r="M399" s="31" t="str">
        <f>IF(L399="","",VLOOKUP(L399,【消去禁止】プルダウンデータ!$F$2:$G$103,2,FALSE))</f>
        <v/>
      </c>
      <c r="N399" s="64"/>
      <c r="O399" s="32" t="str">
        <f t="shared" si="19"/>
        <v/>
      </c>
      <c r="P399" s="67"/>
      <c r="Q399" s="33" t="str">
        <f t="shared" si="20"/>
        <v/>
      </c>
      <c r="R399" s="34"/>
    </row>
    <row r="400" spans="1:18" ht="15.75" customHeight="1" x14ac:dyDescent="0.15">
      <c r="A400" s="28">
        <v>393</v>
      </c>
      <c r="B400" s="82"/>
      <c r="C400" s="83"/>
      <c r="D400" s="83"/>
      <c r="E400" s="83"/>
      <c r="F400" s="83"/>
      <c r="G400" s="84"/>
      <c r="H400" s="57"/>
      <c r="I400" s="58" t="str">
        <f>IF(H400="","",VLOOKUP(H400,【消去禁止】プルダウンデータ!$A$1:$B$16,2,FALSE))</f>
        <v/>
      </c>
      <c r="J400" s="59"/>
      <c r="K400" s="29" t="str">
        <f>IF(J400="","",VLOOKUP(J400,【消去禁止】プルダウンデータ!$D$2:$E$104,2,FALSE))</f>
        <v/>
      </c>
      <c r="L400" s="30" t="str">
        <f t="shared" si="18"/>
        <v/>
      </c>
      <c r="M400" s="31" t="str">
        <f>IF(L400="","",VLOOKUP(L400,【消去禁止】プルダウンデータ!$F$2:$G$103,2,FALSE))</f>
        <v/>
      </c>
      <c r="N400" s="64"/>
      <c r="O400" s="32" t="str">
        <f t="shared" si="19"/>
        <v/>
      </c>
      <c r="P400" s="67"/>
      <c r="Q400" s="33" t="str">
        <f t="shared" si="20"/>
        <v/>
      </c>
      <c r="R400" s="34"/>
    </row>
    <row r="401" spans="1:18" ht="15.75" customHeight="1" x14ac:dyDescent="0.15">
      <c r="A401" s="28">
        <v>394</v>
      </c>
      <c r="B401" s="82"/>
      <c r="C401" s="83"/>
      <c r="D401" s="83"/>
      <c r="E401" s="83"/>
      <c r="F401" s="83"/>
      <c r="G401" s="84"/>
      <c r="H401" s="57"/>
      <c r="I401" s="58" t="str">
        <f>IF(H401="","",VLOOKUP(H401,【消去禁止】プルダウンデータ!$A$1:$B$16,2,FALSE))</f>
        <v/>
      </c>
      <c r="J401" s="59"/>
      <c r="K401" s="29" t="str">
        <f>IF(J401="","",VLOOKUP(J401,【消去禁止】プルダウンデータ!$D$2:$E$104,2,FALSE))</f>
        <v/>
      </c>
      <c r="L401" s="30" t="str">
        <f t="shared" si="18"/>
        <v/>
      </c>
      <c r="M401" s="31" t="str">
        <f>IF(L401="","",VLOOKUP(L401,【消去禁止】プルダウンデータ!$F$2:$G$103,2,FALSE))</f>
        <v/>
      </c>
      <c r="N401" s="64"/>
      <c r="O401" s="32" t="str">
        <f t="shared" si="19"/>
        <v/>
      </c>
      <c r="P401" s="67"/>
      <c r="Q401" s="33" t="str">
        <f t="shared" si="20"/>
        <v/>
      </c>
      <c r="R401" s="34"/>
    </row>
    <row r="402" spans="1:18" ht="15.75" customHeight="1" x14ac:dyDescent="0.15">
      <c r="A402" s="28">
        <v>395</v>
      </c>
      <c r="B402" s="82"/>
      <c r="C402" s="83"/>
      <c r="D402" s="83"/>
      <c r="E402" s="83"/>
      <c r="F402" s="83"/>
      <c r="G402" s="84"/>
      <c r="H402" s="57"/>
      <c r="I402" s="58" t="str">
        <f>IF(H402="","",VLOOKUP(H402,【消去禁止】プルダウンデータ!$A$1:$B$16,2,FALSE))</f>
        <v/>
      </c>
      <c r="J402" s="59"/>
      <c r="K402" s="29" t="str">
        <f>IF(J402="","",VLOOKUP(J402,【消去禁止】プルダウンデータ!$D$2:$E$104,2,FALSE))</f>
        <v/>
      </c>
      <c r="L402" s="30" t="str">
        <f t="shared" si="18"/>
        <v/>
      </c>
      <c r="M402" s="31" t="str">
        <f>IF(L402="","",VLOOKUP(L402,【消去禁止】プルダウンデータ!$F$2:$G$103,2,FALSE))</f>
        <v/>
      </c>
      <c r="N402" s="64"/>
      <c r="O402" s="32" t="str">
        <f t="shared" si="19"/>
        <v/>
      </c>
      <c r="P402" s="67"/>
      <c r="Q402" s="33" t="str">
        <f t="shared" si="20"/>
        <v/>
      </c>
      <c r="R402" s="34"/>
    </row>
    <row r="403" spans="1:18" ht="15.75" customHeight="1" x14ac:dyDescent="0.15">
      <c r="A403" s="28">
        <v>396</v>
      </c>
      <c r="B403" s="82"/>
      <c r="C403" s="83"/>
      <c r="D403" s="83"/>
      <c r="E403" s="83"/>
      <c r="F403" s="83"/>
      <c r="G403" s="84"/>
      <c r="H403" s="57"/>
      <c r="I403" s="58" t="str">
        <f>IF(H403="","",VLOOKUP(H403,【消去禁止】プルダウンデータ!$A$1:$B$16,2,FALSE))</f>
        <v/>
      </c>
      <c r="J403" s="59"/>
      <c r="K403" s="29" t="str">
        <f>IF(J403="","",VLOOKUP(J403,【消去禁止】プルダウンデータ!$D$2:$E$104,2,FALSE))</f>
        <v/>
      </c>
      <c r="L403" s="30" t="str">
        <f t="shared" si="18"/>
        <v/>
      </c>
      <c r="M403" s="31" t="str">
        <f>IF(L403="","",VLOOKUP(L403,【消去禁止】プルダウンデータ!$F$2:$G$103,2,FALSE))</f>
        <v/>
      </c>
      <c r="N403" s="64"/>
      <c r="O403" s="32" t="str">
        <f t="shared" si="19"/>
        <v/>
      </c>
      <c r="P403" s="67"/>
      <c r="Q403" s="33" t="str">
        <f t="shared" si="20"/>
        <v/>
      </c>
      <c r="R403" s="34"/>
    </row>
    <row r="404" spans="1:18" ht="15.75" customHeight="1" x14ac:dyDescent="0.15">
      <c r="A404" s="28">
        <v>397</v>
      </c>
      <c r="B404" s="82"/>
      <c r="C404" s="83"/>
      <c r="D404" s="83"/>
      <c r="E404" s="83"/>
      <c r="F404" s="83"/>
      <c r="G404" s="84"/>
      <c r="H404" s="57"/>
      <c r="I404" s="58" t="str">
        <f>IF(H404="","",VLOOKUP(H404,【消去禁止】プルダウンデータ!$A$1:$B$16,2,FALSE))</f>
        <v/>
      </c>
      <c r="J404" s="59"/>
      <c r="K404" s="29" t="str">
        <f>IF(J404="","",VLOOKUP(J404,【消去禁止】プルダウンデータ!$D$2:$E$104,2,FALSE))</f>
        <v/>
      </c>
      <c r="L404" s="30" t="str">
        <f t="shared" si="18"/>
        <v/>
      </c>
      <c r="M404" s="31" t="str">
        <f>IF(L404="","",VLOOKUP(L404,【消去禁止】プルダウンデータ!$F$2:$G$103,2,FALSE))</f>
        <v/>
      </c>
      <c r="N404" s="64"/>
      <c r="O404" s="32" t="str">
        <f t="shared" si="19"/>
        <v/>
      </c>
      <c r="P404" s="67"/>
      <c r="Q404" s="33" t="str">
        <f t="shared" si="20"/>
        <v/>
      </c>
      <c r="R404" s="34"/>
    </row>
    <row r="405" spans="1:18" ht="15.75" customHeight="1" x14ac:dyDescent="0.15">
      <c r="A405" s="28">
        <v>398</v>
      </c>
      <c r="B405" s="82"/>
      <c r="C405" s="83"/>
      <c r="D405" s="83"/>
      <c r="E405" s="83"/>
      <c r="F405" s="83"/>
      <c r="G405" s="84"/>
      <c r="H405" s="57"/>
      <c r="I405" s="58" t="str">
        <f>IF(H405="","",VLOOKUP(H405,【消去禁止】プルダウンデータ!$A$1:$B$16,2,FALSE))</f>
        <v/>
      </c>
      <c r="J405" s="59"/>
      <c r="K405" s="29" t="str">
        <f>IF(J405="","",VLOOKUP(J405,【消去禁止】プルダウンデータ!$D$2:$E$104,2,FALSE))</f>
        <v/>
      </c>
      <c r="L405" s="30" t="str">
        <f t="shared" si="18"/>
        <v/>
      </c>
      <c r="M405" s="31" t="str">
        <f>IF(L405="","",VLOOKUP(L405,【消去禁止】プルダウンデータ!$F$2:$G$103,2,FALSE))</f>
        <v/>
      </c>
      <c r="N405" s="64"/>
      <c r="O405" s="32" t="str">
        <f t="shared" si="19"/>
        <v/>
      </c>
      <c r="P405" s="67"/>
      <c r="Q405" s="33" t="str">
        <f t="shared" si="20"/>
        <v/>
      </c>
      <c r="R405" s="34"/>
    </row>
    <row r="406" spans="1:18" ht="15.75" customHeight="1" x14ac:dyDescent="0.15">
      <c r="A406" s="28">
        <v>399</v>
      </c>
      <c r="B406" s="82"/>
      <c r="C406" s="83"/>
      <c r="D406" s="83"/>
      <c r="E406" s="83"/>
      <c r="F406" s="83"/>
      <c r="G406" s="84"/>
      <c r="H406" s="57"/>
      <c r="I406" s="58" t="str">
        <f>IF(H406="","",VLOOKUP(H406,【消去禁止】プルダウンデータ!$A$1:$B$16,2,FALSE))</f>
        <v/>
      </c>
      <c r="J406" s="59"/>
      <c r="K406" s="29" t="str">
        <f>IF(J406="","",VLOOKUP(J406,【消去禁止】プルダウンデータ!$D$2:$E$104,2,FALSE))</f>
        <v/>
      </c>
      <c r="L406" s="30" t="str">
        <f t="shared" si="18"/>
        <v/>
      </c>
      <c r="M406" s="31" t="str">
        <f>IF(L406="","",VLOOKUP(L406,【消去禁止】プルダウンデータ!$F$2:$G$103,2,FALSE))</f>
        <v/>
      </c>
      <c r="N406" s="64"/>
      <c r="O406" s="32" t="str">
        <f t="shared" si="19"/>
        <v/>
      </c>
      <c r="P406" s="67"/>
      <c r="Q406" s="33" t="str">
        <f t="shared" si="20"/>
        <v/>
      </c>
      <c r="R406" s="34"/>
    </row>
    <row r="407" spans="1:18" ht="15.75" customHeight="1" thickBot="1" x14ac:dyDescent="0.2">
      <c r="A407" s="35">
        <v>400</v>
      </c>
      <c r="B407" s="91"/>
      <c r="C407" s="92"/>
      <c r="D407" s="92"/>
      <c r="E407" s="92"/>
      <c r="F407" s="92"/>
      <c r="G407" s="93"/>
      <c r="H407" s="60"/>
      <c r="I407" s="61" t="str">
        <f>IF(H407="","",VLOOKUP(H407,【消去禁止】プルダウンデータ!$A$1:$B$16,2,FALSE))</f>
        <v/>
      </c>
      <c r="J407" s="62"/>
      <c r="K407" s="36" t="str">
        <f>IF(J407="","",VLOOKUP(J407,【消去禁止】プルダウンデータ!$D$2:$E$104,2,FALSE))</f>
        <v/>
      </c>
      <c r="L407" s="37" t="str">
        <f t="shared" si="18"/>
        <v/>
      </c>
      <c r="M407" s="38" t="str">
        <f>IF(L407="","",VLOOKUP(L407,【消去禁止】プルダウンデータ!$F$2:$G$103,2,FALSE))</f>
        <v/>
      </c>
      <c r="N407" s="65"/>
      <c r="O407" s="39" t="str">
        <f t="shared" si="19"/>
        <v/>
      </c>
      <c r="P407" s="68"/>
      <c r="Q407" s="40" t="str">
        <f t="shared" si="20"/>
        <v/>
      </c>
      <c r="R407" s="41"/>
    </row>
  </sheetData>
  <mergeCells count="407">
    <mergeCell ref="A3:R3"/>
    <mergeCell ref="A4:R4"/>
    <mergeCell ref="A1:M1"/>
    <mergeCell ref="N1:O1"/>
    <mergeCell ref="P1:R1"/>
    <mergeCell ref="B21:G21"/>
    <mergeCell ref="B11:G11"/>
    <mergeCell ref="B12:G12"/>
    <mergeCell ref="B13:G13"/>
    <mergeCell ref="B14:G14"/>
    <mergeCell ref="B15:G15"/>
    <mergeCell ref="B7:G7"/>
    <mergeCell ref="B8:G8"/>
    <mergeCell ref="B9:G9"/>
    <mergeCell ref="B10:G10"/>
    <mergeCell ref="H5:R5"/>
    <mergeCell ref="B22:G22"/>
    <mergeCell ref="B23:G23"/>
    <mergeCell ref="B24:G24"/>
    <mergeCell ref="B25:G25"/>
    <mergeCell ref="B16:G16"/>
    <mergeCell ref="B17:G17"/>
    <mergeCell ref="B18:G18"/>
    <mergeCell ref="B19:G19"/>
    <mergeCell ref="B20:G20"/>
    <mergeCell ref="B31:G31"/>
    <mergeCell ref="B32:G32"/>
    <mergeCell ref="B33:G33"/>
    <mergeCell ref="B34:G34"/>
    <mergeCell ref="B35:G35"/>
    <mergeCell ref="B26:G26"/>
    <mergeCell ref="B27:G27"/>
    <mergeCell ref="B28:G28"/>
    <mergeCell ref="B29:G29"/>
    <mergeCell ref="B30:G30"/>
    <mergeCell ref="B41:G41"/>
    <mergeCell ref="B42:G42"/>
    <mergeCell ref="B43:G43"/>
    <mergeCell ref="B44:G44"/>
    <mergeCell ref="B45:G45"/>
    <mergeCell ref="B36:G36"/>
    <mergeCell ref="B37:G37"/>
    <mergeCell ref="B38:G38"/>
    <mergeCell ref="B39:G39"/>
    <mergeCell ref="B40:G40"/>
    <mergeCell ref="B51:G51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61:G61"/>
    <mergeCell ref="B62:G62"/>
    <mergeCell ref="B63:G63"/>
    <mergeCell ref="B64:G64"/>
    <mergeCell ref="B65:G65"/>
    <mergeCell ref="B56:G56"/>
    <mergeCell ref="B57:G57"/>
    <mergeCell ref="B58:G58"/>
    <mergeCell ref="B59:G59"/>
    <mergeCell ref="B60:G60"/>
    <mergeCell ref="B71:G71"/>
    <mergeCell ref="B72:G72"/>
    <mergeCell ref="B73:G73"/>
    <mergeCell ref="B74:G74"/>
    <mergeCell ref="B75:G75"/>
    <mergeCell ref="B66:G66"/>
    <mergeCell ref="B67:G67"/>
    <mergeCell ref="B68:G68"/>
    <mergeCell ref="B69:G69"/>
    <mergeCell ref="B70:G70"/>
    <mergeCell ref="B81:G81"/>
    <mergeCell ref="B82:G82"/>
    <mergeCell ref="B83:G83"/>
    <mergeCell ref="B84:G84"/>
    <mergeCell ref="B85:G85"/>
    <mergeCell ref="B76:G76"/>
    <mergeCell ref="B77:G77"/>
    <mergeCell ref="B78:G78"/>
    <mergeCell ref="B79:G79"/>
    <mergeCell ref="B80:G80"/>
    <mergeCell ref="B91:G91"/>
    <mergeCell ref="B92:G92"/>
    <mergeCell ref="B93:G93"/>
    <mergeCell ref="B94:G94"/>
    <mergeCell ref="B95:G95"/>
    <mergeCell ref="B86:G86"/>
    <mergeCell ref="B87:G87"/>
    <mergeCell ref="B88:G88"/>
    <mergeCell ref="B89:G89"/>
    <mergeCell ref="B90:G90"/>
    <mergeCell ref="B101:G101"/>
    <mergeCell ref="B102:G102"/>
    <mergeCell ref="B103:G103"/>
    <mergeCell ref="B104:G104"/>
    <mergeCell ref="B105:G105"/>
    <mergeCell ref="B96:G96"/>
    <mergeCell ref="B97:G97"/>
    <mergeCell ref="B98:G98"/>
    <mergeCell ref="B99:G99"/>
    <mergeCell ref="B100:G100"/>
    <mergeCell ref="B111:G111"/>
    <mergeCell ref="B112:G112"/>
    <mergeCell ref="B113:G113"/>
    <mergeCell ref="B114:G114"/>
    <mergeCell ref="B115:G115"/>
    <mergeCell ref="B106:G106"/>
    <mergeCell ref="B107:G107"/>
    <mergeCell ref="B108:G108"/>
    <mergeCell ref="B109:G109"/>
    <mergeCell ref="B110:G110"/>
    <mergeCell ref="B121:G121"/>
    <mergeCell ref="B122:G122"/>
    <mergeCell ref="B123:G123"/>
    <mergeCell ref="B124:G124"/>
    <mergeCell ref="B125:G125"/>
    <mergeCell ref="B116:G116"/>
    <mergeCell ref="B117:G117"/>
    <mergeCell ref="B118:G118"/>
    <mergeCell ref="B119:G119"/>
    <mergeCell ref="B120:G120"/>
    <mergeCell ref="B131:G131"/>
    <mergeCell ref="B132:G132"/>
    <mergeCell ref="B133:G133"/>
    <mergeCell ref="B134:G134"/>
    <mergeCell ref="B135:G135"/>
    <mergeCell ref="B126:G126"/>
    <mergeCell ref="B127:G127"/>
    <mergeCell ref="B128:G128"/>
    <mergeCell ref="B129:G129"/>
    <mergeCell ref="B130:G130"/>
    <mergeCell ref="B141:G141"/>
    <mergeCell ref="B142:G142"/>
    <mergeCell ref="B143:G143"/>
    <mergeCell ref="B144:G144"/>
    <mergeCell ref="B145:G145"/>
    <mergeCell ref="B136:G136"/>
    <mergeCell ref="B137:G137"/>
    <mergeCell ref="B138:G138"/>
    <mergeCell ref="B139:G139"/>
    <mergeCell ref="B140:G140"/>
    <mergeCell ref="B151:G151"/>
    <mergeCell ref="B152:G152"/>
    <mergeCell ref="B153:G153"/>
    <mergeCell ref="B154:G154"/>
    <mergeCell ref="B155:G155"/>
    <mergeCell ref="B146:G146"/>
    <mergeCell ref="B147:G147"/>
    <mergeCell ref="B148:G148"/>
    <mergeCell ref="B149:G149"/>
    <mergeCell ref="B150:G150"/>
    <mergeCell ref="B161:G161"/>
    <mergeCell ref="B162:G162"/>
    <mergeCell ref="B163:G163"/>
    <mergeCell ref="B164:G164"/>
    <mergeCell ref="B165:G165"/>
    <mergeCell ref="B156:G156"/>
    <mergeCell ref="B157:G157"/>
    <mergeCell ref="B158:G158"/>
    <mergeCell ref="B159:G159"/>
    <mergeCell ref="B160:G160"/>
    <mergeCell ref="B171:G171"/>
    <mergeCell ref="B172:G172"/>
    <mergeCell ref="B173:G173"/>
    <mergeCell ref="B174:G174"/>
    <mergeCell ref="B175:G175"/>
    <mergeCell ref="B166:G166"/>
    <mergeCell ref="B167:G167"/>
    <mergeCell ref="B168:G168"/>
    <mergeCell ref="B169:G169"/>
    <mergeCell ref="B170:G170"/>
    <mergeCell ref="B181:G181"/>
    <mergeCell ref="B182:G182"/>
    <mergeCell ref="B183:G183"/>
    <mergeCell ref="B184:G184"/>
    <mergeCell ref="B185:G185"/>
    <mergeCell ref="B176:G176"/>
    <mergeCell ref="B177:G177"/>
    <mergeCell ref="B178:G178"/>
    <mergeCell ref="B179:G179"/>
    <mergeCell ref="B180:G180"/>
    <mergeCell ref="B191:G191"/>
    <mergeCell ref="B192:G192"/>
    <mergeCell ref="B193:G193"/>
    <mergeCell ref="B194:G194"/>
    <mergeCell ref="B195:G195"/>
    <mergeCell ref="B186:G186"/>
    <mergeCell ref="B187:G187"/>
    <mergeCell ref="B188:G188"/>
    <mergeCell ref="B189:G189"/>
    <mergeCell ref="B190:G190"/>
    <mergeCell ref="B201:G201"/>
    <mergeCell ref="B202:G202"/>
    <mergeCell ref="B203:G203"/>
    <mergeCell ref="B204:G204"/>
    <mergeCell ref="B205:G205"/>
    <mergeCell ref="B196:G196"/>
    <mergeCell ref="B197:G197"/>
    <mergeCell ref="B198:G198"/>
    <mergeCell ref="B199:G199"/>
    <mergeCell ref="B200:G200"/>
    <mergeCell ref="B211:G211"/>
    <mergeCell ref="B212:G212"/>
    <mergeCell ref="B213:G213"/>
    <mergeCell ref="B214:G214"/>
    <mergeCell ref="B215:G215"/>
    <mergeCell ref="B206:G206"/>
    <mergeCell ref="B207:G207"/>
    <mergeCell ref="B208:G208"/>
    <mergeCell ref="B209:G209"/>
    <mergeCell ref="B210:G210"/>
    <mergeCell ref="B221:G221"/>
    <mergeCell ref="B222:G222"/>
    <mergeCell ref="B223:G223"/>
    <mergeCell ref="B224:G224"/>
    <mergeCell ref="B225:G225"/>
    <mergeCell ref="B216:G216"/>
    <mergeCell ref="B217:G217"/>
    <mergeCell ref="B218:G218"/>
    <mergeCell ref="B219:G219"/>
    <mergeCell ref="B220:G220"/>
    <mergeCell ref="B231:G231"/>
    <mergeCell ref="B232:G232"/>
    <mergeCell ref="B233:G233"/>
    <mergeCell ref="B234:G234"/>
    <mergeCell ref="B235:G235"/>
    <mergeCell ref="B226:G226"/>
    <mergeCell ref="B227:G227"/>
    <mergeCell ref="B228:G228"/>
    <mergeCell ref="B229:G229"/>
    <mergeCell ref="B230:G230"/>
    <mergeCell ref="B241:G241"/>
    <mergeCell ref="B242:G242"/>
    <mergeCell ref="B243:G243"/>
    <mergeCell ref="B244:G244"/>
    <mergeCell ref="B245:G245"/>
    <mergeCell ref="B236:G236"/>
    <mergeCell ref="B237:G237"/>
    <mergeCell ref="B238:G238"/>
    <mergeCell ref="B239:G239"/>
    <mergeCell ref="B240:G240"/>
    <mergeCell ref="B251:G251"/>
    <mergeCell ref="B252:G252"/>
    <mergeCell ref="B253:G253"/>
    <mergeCell ref="B254:G254"/>
    <mergeCell ref="B255:G255"/>
    <mergeCell ref="B246:G246"/>
    <mergeCell ref="B247:G247"/>
    <mergeCell ref="B248:G248"/>
    <mergeCell ref="B249:G249"/>
    <mergeCell ref="B250:G250"/>
    <mergeCell ref="B261:G261"/>
    <mergeCell ref="B262:G262"/>
    <mergeCell ref="B263:G263"/>
    <mergeCell ref="B264:G264"/>
    <mergeCell ref="B265:G265"/>
    <mergeCell ref="B256:G256"/>
    <mergeCell ref="B257:G257"/>
    <mergeCell ref="B258:G258"/>
    <mergeCell ref="B259:G259"/>
    <mergeCell ref="B260:G260"/>
    <mergeCell ref="B271:G271"/>
    <mergeCell ref="B272:G272"/>
    <mergeCell ref="B273:G273"/>
    <mergeCell ref="B274:G274"/>
    <mergeCell ref="B275:G275"/>
    <mergeCell ref="B266:G266"/>
    <mergeCell ref="B267:G267"/>
    <mergeCell ref="B268:G268"/>
    <mergeCell ref="B269:G269"/>
    <mergeCell ref="B270:G270"/>
    <mergeCell ref="B281:G281"/>
    <mergeCell ref="B282:G282"/>
    <mergeCell ref="B283:G283"/>
    <mergeCell ref="B284:G284"/>
    <mergeCell ref="B285:G285"/>
    <mergeCell ref="B276:G276"/>
    <mergeCell ref="B277:G277"/>
    <mergeCell ref="B278:G278"/>
    <mergeCell ref="B279:G279"/>
    <mergeCell ref="B280:G280"/>
    <mergeCell ref="B291:G291"/>
    <mergeCell ref="B292:G292"/>
    <mergeCell ref="B293:G293"/>
    <mergeCell ref="B294:G294"/>
    <mergeCell ref="B295:G295"/>
    <mergeCell ref="B286:G286"/>
    <mergeCell ref="B287:G287"/>
    <mergeCell ref="B288:G288"/>
    <mergeCell ref="B289:G289"/>
    <mergeCell ref="B290:G290"/>
    <mergeCell ref="B301:G301"/>
    <mergeCell ref="B302:G302"/>
    <mergeCell ref="B303:G303"/>
    <mergeCell ref="B304:G304"/>
    <mergeCell ref="B305:G305"/>
    <mergeCell ref="B296:G296"/>
    <mergeCell ref="B297:G297"/>
    <mergeCell ref="B298:G298"/>
    <mergeCell ref="B299:G299"/>
    <mergeCell ref="B300:G300"/>
    <mergeCell ref="B311:G311"/>
    <mergeCell ref="B312:G312"/>
    <mergeCell ref="B313:G313"/>
    <mergeCell ref="B314:G314"/>
    <mergeCell ref="B315:G315"/>
    <mergeCell ref="B306:G306"/>
    <mergeCell ref="B307:G307"/>
    <mergeCell ref="B308:G308"/>
    <mergeCell ref="B309:G309"/>
    <mergeCell ref="B310:G310"/>
    <mergeCell ref="B321:G321"/>
    <mergeCell ref="B322:G322"/>
    <mergeCell ref="B323:G323"/>
    <mergeCell ref="B324:G324"/>
    <mergeCell ref="B325:G325"/>
    <mergeCell ref="B316:G316"/>
    <mergeCell ref="B317:G317"/>
    <mergeCell ref="B318:G318"/>
    <mergeCell ref="B319:G319"/>
    <mergeCell ref="B320:G320"/>
    <mergeCell ref="B331:G331"/>
    <mergeCell ref="B332:G332"/>
    <mergeCell ref="B333:G333"/>
    <mergeCell ref="B334:G334"/>
    <mergeCell ref="B335:G335"/>
    <mergeCell ref="B326:G326"/>
    <mergeCell ref="B327:G327"/>
    <mergeCell ref="B328:G328"/>
    <mergeCell ref="B329:G329"/>
    <mergeCell ref="B330:G330"/>
    <mergeCell ref="B341:G341"/>
    <mergeCell ref="B342:G342"/>
    <mergeCell ref="B343:G343"/>
    <mergeCell ref="B344:G344"/>
    <mergeCell ref="B345:G345"/>
    <mergeCell ref="B336:G336"/>
    <mergeCell ref="B337:G337"/>
    <mergeCell ref="B338:G338"/>
    <mergeCell ref="B339:G339"/>
    <mergeCell ref="B340:G340"/>
    <mergeCell ref="B351:G351"/>
    <mergeCell ref="B352:G352"/>
    <mergeCell ref="B353:G353"/>
    <mergeCell ref="B354:G354"/>
    <mergeCell ref="B355:G355"/>
    <mergeCell ref="B346:G346"/>
    <mergeCell ref="B347:G347"/>
    <mergeCell ref="B348:G348"/>
    <mergeCell ref="B349:G349"/>
    <mergeCell ref="B350:G350"/>
    <mergeCell ref="B361:G361"/>
    <mergeCell ref="B362:G362"/>
    <mergeCell ref="B363:G363"/>
    <mergeCell ref="B364:G364"/>
    <mergeCell ref="B365:G365"/>
    <mergeCell ref="B356:G356"/>
    <mergeCell ref="B357:G357"/>
    <mergeCell ref="B358:G358"/>
    <mergeCell ref="B359:G359"/>
    <mergeCell ref="B360:G360"/>
    <mergeCell ref="B371:G371"/>
    <mergeCell ref="B372:G372"/>
    <mergeCell ref="B373:G373"/>
    <mergeCell ref="B374:G374"/>
    <mergeCell ref="B375:G375"/>
    <mergeCell ref="B366:G366"/>
    <mergeCell ref="B367:G367"/>
    <mergeCell ref="B368:G368"/>
    <mergeCell ref="B369:G369"/>
    <mergeCell ref="B370:G370"/>
    <mergeCell ref="B381:G381"/>
    <mergeCell ref="B382:G382"/>
    <mergeCell ref="B383:G383"/>
    <mergeCell ref="B384:G384"/>
    <mergeCell ref="B385:G385"/>
    <mergeCell ref="B376:G376"/>
    <mergeCell ref="B377:G377"/>
    <mergeCell ref="B378:G378"/>
    <mergeCell ref="B379:G379"/>
    <mergeCell ref="B380:G380"/>
    <mergeCell ref="B391:G391"/>
    <mergeCell ref="B392:G392"/>
    <mergeCell ref="B393:G393"/>
    <mergeCell ref="B394:G394"/>
    <mergeCell ref="B395:G395"/>
    <mergeCell ref="B386:G386"/>
    <mergeCell ref="B387:G387"/>
    <mergeCell ref="B388:G388"/>
    <mergeCell ref="B389:G389"/>
    <mergeCell ref="B390:G390"/>
    <mergeCell ref="B406:G406"/>
    <mergeCell ref="B407:G407"/>
    <mergeCell ref="B401:G401"/>
    <mergeCell ref="B402:G402"/>
    <mergeCell ref="B403:G403"/>
    <mergeCell ref="B404:G404"/>
    <mergeCell ref="B405:G405"/>
    <mergeCell ref="B396:G396"/>
    <mergeCell ref="B397:G397"/>
    <mergeCell ref="B398:G398"/>
    <mergeCell ref="B399:G399"/>
    <mergeCell ref="B400:G400"/>
  </mergeCells>
  <phoneticPr fontId="18"/>
  <pageMargins left="0.7" right="0.7" top="0.75" bottom="0.75" header="0.3" footer="0.3"/>
  <pageSetup paperSize="9" scale="9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【消去禁止】プルダウンデータ!$A$2:$A$16</xm:f>
          </x14:formula1>
          <xm:sqref>H8:H407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103"/>
  <sheetViews>
    <sheetView workbookViewId="0">
      <selection activeCell="B4" sqref="B4"/>
    </sheetView>
  </sheetViews>
  <sheetFormatPr defaultRowHeight="13.5" x14ac:dyDescent="0.15"/>
  <sheetData>
    <row r="1" spans="1:7" x14ac:dyDescent="0.15">
      <c r="A1" s="1" t="s">
        <v>17</v>
      </c>
      <c r="B1" s="1" t="s">
        <v>8</v>
      </c>
      <c r="C1" s="4" t="s">
        <v>18</v>
      </c>
      <c r="D1" s="5" t="s">
        <v>8</v>
      </c>
      <c r="E1" s="2" t="s">
        <v>17</v>
      </c>
      <c r="F1" s="5" t="s">
        <v>8</v>
      </c>
      <c r="G1" s="2" t="s">
        <v>17</v>
      </c>
    </row>
    <row r="2" spans="1:7" x14ac:dyDescent="0.15">
      <c r="A2" s="1"/>
      <c r="B2" s="1"/>
      <c r="C2" s="4"/>
      <c r="D2" s="5"/>
      <c r="E2" s="2"/>
      <c r="F2" s="5"/>
      <c r="G2" s="2"/>
    </row>
    <row r="3" spans="1:7" x14ac:dyDescent="0.15">
      <c r="A3" s="1" t="s">
        <v>9</v>
      </c>
      <c r="B3" s="8" t="s">
        <v>57</v>
      </c>
      <c r="C3" s="4" t="s">
        <v>19</v>
      </c>
      <c r="D3" s="7">
        <v>0</v>
      </c>
      <c r="E3" s="2" t="s">
        <v>9</v>
      </c>
      <c r="F3" s="7">
        <v>0</v>
      </c>
      <c r="G3" s="2" t="s">
        <v>9</v>
      </c>
    </row>
    <row r="4" spans="1:7" x14ac:dyDescent="0.15">
      <c r="A4" s="1" t="s">
        <v>27</v>
      </c>
      <c r="B4" s="1">
        <v>6</v>
      </c>
      <c r="C4" s="4" t="s">
        <v>20</v>
      </c>
      <c r="D4" s="2">
        <v>1</v>
      </c>
      <c r="E4" s="2" t="s">
        <v>9</v>
      </c>
      <c r="F4" s="2">
        <v>1</v>
      </c>
      <c r="G4" s="2" t="s">
        <v>9</v>
      </c>
    </row>
    <row r="5" spans="1:7" x14ac:dyDescent="0.15">
      <c r="A5" s="1" t="s">
        <v>28</v>
      </c>
      <c r="B5" s="1">
        <v>7</v>
      </c>
      <c r="C5" s="3"/>
      <c r="D5" s="2">
        <v>2</v>
      </c>
      <c r="E5" s="2" t="s">
        <v>9</v>
      </c>
      <c r="F5" s="2">
        <v>2</v>
      </c>
      <c r="G5" s="2" t="s">
        <v>9</v>
      </c>
    </row>
    <row r="6" spans="1:7" x14ac:dyDescent="0.15">
      <c r="A6" s="1" t="s">
        <v>10</v>
      </c>
      <c r="B6" s="1">
        <v>8</v>
      </c>
      <c r="C6" s="3"/>
      <c r="D6" s="2">
        <v>3</v>
      </c>
      <c r="E6" s="2" t="s">
        <v>9</v>
      </c>
      <c r="F6" s="2">
        <v>3</v>
      </c>
      <c r="G6" s="2" t="s">
        <v>9</v>
      </c>
    </row>
    <row r="7" spans="1:7" x14ac:dyDescent="0.15">
      <c r="A7" s="1" t="s">
        <v>29</v>
      </c>
      <c r="B7" s="1">
        <v>9</v>
      </c>
      <c r="C7" s="3"/>
      <c r="D7" s="2">
        <v>4</v>
      </c>
      <c r="E7" s="2" t="s">
        <v>9</v>
      </c>
      <c r="F7" s="2">
        <v>4</v>
      </c>
      <c r="G7" s="2" t="s">
        <v>9</v>
      </c>
    </row>
    <row r="8" spans="1:7" x14ac:dyDescent="0.15">
      <c r="A8" s="1" t="s">
        <v>30</v>
      </c>
      <c r="B8" s="1">
        <v>10</v>
      </c>
      <c r="C8" s="3"/>
      <c r="D8" s="2">
        <v>5</v>
      </c>
      <c r="E8" s="2" t="s">
        <v>9</v>
      </c>
      <c r="F8" s="2">
        <v>5</v>
      </c>
      <c r="G8" s="2" t="s">
        <v>9</v>
      </c>
    </row>
    <row r="9" spans="1:7" x14ac:dyDescent="0.15">
      <c r="A9" s="1" t="s">
        <v>31</v>
      </c>
      <c r="B9" s="1">
        <v>11</v>
      </c>
      <c r="C9" s="3"/>
      <c r="D9" s="2">
        <v>6</v>
      </c>
      <c r="E9" s="2" t="s">
        <v>21</v>
      </c>
      <c r="F9" s="2">
        <v>6</v>
      </c>
      <c r="G9" s="2" t="s">
        <v>33</v>
      </c>
    </row>
    <row r="10" spans="1:7" x14ac:dyDescent="0.15">
      <c r="A10" s="1" t="s">
        <v>11</v>
      </c>
      <c r="B10" s="1">
        <v>12</v>
      </c>
      <c r="C10" s="3"/>
      <c r="D10" s="2">
        <v>7</v>
      </c>
      <c r="E10" s="2" t="s">
        <v>22</v>
      </c>
      <c r="F10" s="2">
        <v>7</v>
      </c>
      <c r="G10" s="2" t="s">
        <v>33</v>
      </c>
    </row>
    <row r="11" spans="1:7" x14ac:dyDescent="0.15">
      <c r="A11" s="1" t="s">
        <v>12</v>
      </c>
      <c r="B11" s="1">
        <v>13</v>
      </c>
      <c r="C11" s="3"/>
      <c r="D11" s="2">
        <v>8</v>
      </c>
      <c r="E11" s="2" t="s">
        <v>23</v>
      </c>
      <c r="F11" s="2">
        <v>8</v>
      </c>
      <c r="G11" s="2" t="s">
        <v>33</v>
      </c>
    </row>
    <row r="12" spans="1:7" x14ac:dyDescent="0.15">
      <c r="A12" s="1" t="s">
        <v>13</v>
      </c>
      <c r="B12" s="1">
        <v>14</v>
      </c>
      <c r="C12" s="3"/>
      <c r="D12" s="2">
        <v>9</v>
      </c>
      <c r="E12" s="2" t="s">
        <v>24</v>
      </c>
      <c r="F12" s="2">
        <v>9</v>
      </c>
      <c r="G12" s="2" t="s">
        <v>33</v>
      </c>
    </row>
    <row r="13" spans="1:7" x14ac:dyDescent="0.15">
      <c r="A13" s="1" t="s">
        <v>32</v>
      </c>
      <c r="B13" s="1">
        <v>15</v>
      </c>
      <c r="C13" s="3"/>
      <c r="D13" s="2">
        <v>10</v>
      </c>
      <c r="E13" s="2" t="s">
        <v>25</v>
      </c>
      <c r="F13" s="2">
        <v>10</v>
      </c>
      <c r="G13" s="2" t="s">
        <v>33</v>
      </c>
    </row>
    <row r="14" spans="1:7" x14ac:dyDescent="0.15">
      <c r="A14" s="1" t="s">
        <v>14</v>
      </c>
      <c r="B14" s="1">
        <v>16</v>
      </c>
      <c r="C14" s="3"/>
      <c r="D14" s="2">
        <v>11</v>
      </c>
      <c r="E14" s="2" t="s">
        <v>26</v>
      </c>
      <c r="F14" s="2">
        <v>11</v>
      </c>
      <c r="G14" s="2" t="s">
        <v>33</v>
      </c>
    </row>
    <row r="15" spans="1:7" x14ac:dyDescent="0.15">
      <c r="A15" s="1" t="s">
        <v>15</v>
      </c>
      <c r="B15" s="1">
        <v>17</v>
      </c>
      <c r="C15" s="3"/>
      <c r="D15" s="2">
        <v>12</v>
      </c>
      <c r="E15" s="6" t="s">
        <v>11</v>
      </c>
      <c r="F15" s="2">
        <v>12</v>
      </c>
      <c r="G15" s="6" t="s">
        <v>34</v>
      </c>
    </row>
    <row r="16" spans="1:7" x14ac:dyDescent="0.15">
      <c r="A16" s="1" t="s">
        <v>16</v>
      </c>
      <c r="B16" s="8" t="s">
        <v>57</v>
      </c>
      <c r="C16" s="3"/>
      <c r="D16" s="2">
        <v>13</v>
      </c>
      <c r="E16" s="6" t="s">
        <v>12</v>
      </c>
      <c r="F16" s="2">
        <v>13</v>
      </c>
      <c r="G16" s="6" t="s">
        <v>34</v>
      </c>
    </row>
    <row r="17" spans="4:7" x14ac:dyDescent="0.15">
      <c r="D17" s="2">
        <v>14</v>
      </c>
      <c r="E17" s="6" t="s">
        <v>13</v>
      </c>
      <c r="F17" s="2">
        <v>14</v>
      </c>
      <c r="G17" s="6" t="s">
        <v>34</v>
      </c>
    </row>
    <row r="18" spans="4:7" x14ac:dyDescent="0.15">
      <c r="D18" s="2">
        <v>15</v>
      </c>
      <c r="E18" s="6" t="s">
        <v>32</v>
      </c>
      <c r="F18" s="2">
        <v>15</v>
      </c>
      <c r="G18" s="6" t="s">
        <v>35</v>
      </c>
    </row>
    <row r="19" spans="4:7" x14ac:dyDescent="0.15">
      <c r="D19" s="2">
        <v>16</v>
      </c>
      <c r="E19" s="6" t="s">
        <v>14</v>
      </c>
      <c r="F19" s="2">
        <v>16</v>
      </c>
      <c r="G19" s="6" t="s">
        <v>35</v>
      </c>
    </row>
    <row r="20" spans="4:7" x14ac:dyDescent="0.15">
      <c r="D20" s="2">
        <v>17</v>
      </c>
      <c r="E20" s="6" t="s">
        <v>15</v>
      </c>
      <c r="F20" s="2">
        <v>17</v>
      </c>
      <c r="G20" s="6" t="s">
        <v>35</v>
      </c>
    </row>
    <row r="21" spans="4:7" x14ac:dyDescent="0.15">
      <c r="D21" s="2">
        <v>18</v>
      </c>
      <c r="E21" s="2" t="s">
        <v>16</v>
      </c>
      <c r="F21" s="2">
        <v>18</v>
      </c>
      <c r="G21" s="2" t="s">
        <v>16</v>
      </c>
    </row>
    <row r="22" spans="4:7" x14ac:dyDescent="0.15">
      <c r="D22" s="2">
        <v>19</v>
      </c>
      <c r="E22" s="2" t="s">
        <v>16</v>
      </c>
      <c r="F22" s="2">
        <v>19</v>
      </c>
      <c r="G22" s="2" t="s">
        <v>16</v>
      </c>
    </row>
    <row r="23" spans="4:7" x14ac:dyDescent="0.15">
      <c r="D23" s="2">
        <v>20</v>
      </c>
      <c r="E23" s="2" t="s">
        <v>16</v>
      </c>
      <c r="F23" s="2">
        <v>20</v>
      </c>
      <c r="G23" s="2" t="s">
        <v>16</v>
      </c>
    </row>
    <row r="24" spans="4:7" x14ac:dyDescent="0.15">
      <c r="D24" s="2">
        <v>21</v>
      </c>
      <c r="E24" s="2" t="s">
        <v>16</v>
      </c>
      <c r="F24" s="2">
        <v>21</v>
      </c>
      <c r="G24" s="2" t="s">
        <v>16</v>
      </c>
    </row>
    <row r="25" spans="4:7" x14ac:dyDescent="0.15">
      <c r="D25" s="2">
        <v>22</v>
      </c>
      <c r="E25" s="2" t="s">
        <v>16</v>
      </c>
      <c r="F25" s="2">
        <v>22</v>
      </c>
      <c r="G25" s="2" t="s">
        <v>16</v>
      </c>
    </row>
    <row r="26" spans="4:7" x14ac:dyDescent="0.15">
      <c r="D26" s="2">
        <v>23</v>
      </c>
      <c r="E26" s="2" t="s">
        <v>16</v>
      </c>
      <c r="F26" s="2">
        <v>23</v>
      </c>
      <c r="G26" s="2" t="s">
        <v>16</v>
      </c>
    </row>
    <row r="27" spans="4:7" x14ac:dyDescent="0.15">
      <c r="D27" s="2">
        <v>24</v>
      </c>
      <c r="E27" s="2" t="s">
        <v>16</v>
      </c>
      <c r="F27" s="2">
        <v>24</v>
      </c>
      <c r="G27" s="2" t="s">
        <v>16</v>
      </c>
    </row>
    <row r="28" spans="4:7" x14ac:dyDescent="0.15">
      <c r="D28" s="2">
        <v>25</v>
      </c>
      <c r="E28" s="2" t="s">
        <v>16</v>
      </c>
      <c r="F28" s="2">
        <v>25</v>
      </c>
      <c r="G28" s="2" t="s">
        <v>16</v>
      </c>
    </row>
    <row r="29" spans="4:7" x14ac:dyDescent="0.15">
      <c r="D29" s="2">
        <v>26</v>
      </c>
      <c r="E29" s="2" t="s">
        <v>16</v>
      </c>
      <c r="F29" s="2">
        <v>26</v>
      </c>
      <c r="G29" s="2" t="s">
        <v>16</v>
      </c>
    </row>
    <row r="30" spans="4:7" x14ac:dyDescent="0.15">
      <c r="D30" s="2">
        <v>27</v>
      </c>
      <c r="E30" s="2" t="s">
        <v>16</v>
      </c>
      <c r="F30" s="2">
        <v>27</v>
      </c>
      <c r="G30" s="2" t="s">
        <v>16</v>
      </c>
    </row>
    <row r="31" spans="4:7" x14ac:dyDescent="0.15">
      <c r="D31" s="2">
        <v>28</v>
      </c>
      <c r="E31" s="2" t="s">
        <v>16</v>
      </c>
      <c r="F31" s="2">
        <v>28</v>
      </c>
      <c r="G31" s="2" t="s">
        <v>16</v>
      </c>
    </row>
    <row r="32" spans="4:7" x14ac:dyDescent="0.15">
      <c r="D32" s="2">
        <v>29</v>
      </c>
      <c r="E32" s="2" t="s">
        <v>16</v>
      </c>
      <c r="F32" s="2">
        <v>29</v>
      </c>
      <c r="G32" s="2" t="s">
        <v>16</v>
      </c>
    </row>
    <row r="33" spans="4:7" x14ac:dyDescent="0.15">
      <c r="D33" s="2">
        <v>30</v>
      </c>
      <c r="E33" s="2" t="s">
        <v>16</v>
      </c>
      <c r="F33" s="2">
        <v>30</v>
      </c>
      <c r="G33" s="2" t="s">
        <v>16</v>
      </c>
    </row>
    <row r="34" spans="4:7" x14ac:dyDescent="0.15">
      <c r="D34" s="2">
        <v>31</v>
      </c>
      <c r="E34" s="2" t="s">
        <v>16</v>
      </c>
      <c r="F34" s="2">
        <v>31</v>
      </c>
      <c r="G34" s="2" t="s">
        <v>16</v>
      </c>
    </row>
    <row r="35" spans="4:7" x14ac:dyDescent="0.15">
      <c r="D35" s="2">
        <v>32</v>
      </c>
      <c r="E35" s="2" t="s">
        <v>16</v>
      </c>
      <c r="F35" s="2">
        <v>32</v>
      </c>
      <c r="G35" s="2" t="s">
        <v>16</v>
      </c>
    </row>
    <row r="36" spans="4:7" x14ac:dyDescent="0.15">
      <c r="D36" s="2">
        <v>33</v>
      </c>
      <c r="E36" s="2" t="s">
        <v>16</v>
      </c>
      <c r="F36" s="2">
        <v>33</v>
      </c>
      <c r="G36" s="2" t="s">
        <v>16</v>
      </c>
    </row>
    <row r="37" spans="4:7" x14ac:dyDescent="0.15">
      <c r="D37" s="2">
        <v>34</v>
      </c>
      <c r="E37" s="2" t="s">
        <v>16</v>
      </c>
      <c r="F37" s="2">
        <v>34</v>
      </c>
      <c r="G37" s="2" t="s">
        <v>16</v>
      </c>
    </row>
    <row r="38" spans="4:7" x14ac:dyDescent="0.15">
      <c r="D38" s="2">
        <v>35</v>
      </c>
      <c r="E38" s="2" t="s">
        <v>16</v>
      </c>
      <c r="F38" s="2">
        <v>35</v>
      </c>
      <c r="G38" s="2" t="s">
        <v>16</v>
      </c>
    </row>
    <row r="39" spans="4:7" x14ac:dyDescent="0.15">
      <c r="D39" s="2">
        <v>36</v>
      </c>
      <c r="E39" s="2" t="s">
        <v>16</v>
      </c>
      <c r="F39" s="2">
        <v>36</v>
      </c>
      <c r="G39" s="2" t="s">
        <v>16</v>
      </c>
    </row>
    <row r="40" spans="4:7" x14ac:dyDescent="0.15">
      <c r="D40" s="2">
        <v>37</v>
      </c>
      <c r="E40" s="2" t="s">
        <v>16</v>
      </c>
      <c r="F40" s="2">
        <v>37</v>
      </c>
      <c r="G40" s="2" t="s">
        <v>16</v>
      </c>
    </row>
    <row r="41" spans="4:7" x14ac:dyDescent="0.15">
      <c r="D41" s="2">
        <v>38</v>
      </c>
      <c r="E41" s="2" t="s">
        <v>16</v>
      </c>
      <c r="F41" s="2">
        <v>38</v>
      </c>
      <c r="G41" s="2" t="s">
        <v>16</v>
      </c>
    </row>
    <row r="42" spans="4:7" x14ac:dyDescent="0.15">
      <c r="D42" s="2">
        <v>39</v>
      </c>
      <c r="E42" s="2" t="s">
        <v>16</v>
      </c>
      <c r="F42" s="2">
        <v>39</v>
      </c>
      <c r="G42" s="2" t="s">
        <v>16</v>
      </c>
    </row>
    <row r="43" spans="4:7" x14ac:dyDescent="0.15">
      <c r="D43" s="2">
        <v>40</v>
      </c>
      <c r="E43" s="2" t="s">
        <v>16</v>
      </c>
      <c r="F43" s="2">
        <v>40</v>
      </c>
      <c r="G43" s="2" t="s">
        <v>16</v>
      </c>
    </row>
    <row r="44" spans="4:7" x14ac:dyDescent="0.15">
      <c r="D44" s="2">
        <v>41</v>
      </c>
      <c r="E44" s="2" t="s">
        <v>16</v>
      </c>
      <c r="F44" s="2">
        <v>41</v>
      </c>
      <c r="G44" s="2" t="s">
        <v>16</v>
      </c>
    </row>
    <row r="45" spans="4:7" x14ac:dyDescent="0.15">
      <c r="D45" s="2">
        <v>42</v>
      </c>
      <c r="E45" s="2" t="s">
        <v>16</v>
      </c>
      <c r="F45" s="2">
        <v>42</v>
      </c>
      <c r="G45" s="2" t="s">
        <v>16</v>
      </c>
    </row>
    <row r="46" spans="4:7" x14ac:dyDescent="0.15">
      <c r="D46" s="2">
        <v>43</v>
      </c>
      <c r="E46" s="2" t="s">
        <v>16</v>
      </c>
      <c r="F46" s="2">
        <v>43</v>
      </c>
      <c r="G46" s="2" t="s">
        <v>16</v>
      </c>
    </row>
    <row r="47" spans="4:7" x14ac:dyDescent="0.15">
      <c r="D47" s="2">
        <v>44</v>
      </c>
      <c r="E47" s="2" t="s">
        <v>16</v>
      </c>
      <c r="F47" s="2">
        <v>44</v>
      </c>
      <c r="G47" s="2" t="s">
        <v>16</v>
      </c>
    </row>
    <row r="48" spans="4:7" x14ac:dyDescent="0.15">
      <c r="D48" s="2">
        <v>45</v>
      </c>
      <c r="E48" s="2" t="s">
        <v>16</v>
      </c>
      <c r="F48" s="2">
        <v>45</v>
      </c>
      <c r="G48" s="2" t="s">
        <v>16</v>
      </c>
    </row>
    <row r="49" spans="4:7" x14ac:dyDescent="0.15">
      <c r="D49" s="2">
        <v>46</v>
      </c>
      <c r="E49" s="2" t="s">
        <v>16</v>
      </c>
      <c r="F49" s="2">
        <v>46</v>
      </c>
      <c r="G49" s="2" t="s">
        <v>16</v>
      </c>
    </row>
    <row r="50" spans="4:7" x14ac:dyDescent="0.15">
      <c r="D50" s="2">
        <v>47</v>
      </c>
      <c r="E50" s="2" t="s">
        <v>16</v>
      </c>
      <c r="F50" s="2">
        <v>47</v>
      </c>
      <c r="G50" s="2" t="s">
        <v>16</v>
      </c>
    </row>
    <row r="51" spans="4:7" x14ac:dyDescent="0.15">
      <c r="D51" s="2">
        <v>48</v>
      </c>
      <c r="E51" s="2" t="s">
        <v>16</v>
      </c>
      <c r="F51" s="2">
        <v>48</v>
      </c>
      <c r="G51" s="2" t="s">
        <v>16</v>
      </c>
    </row>
    <row r="52" spans="4:7" x14ac:dyDescent="0.15">
      <c r="D52" s="2">
        <v>49</v>
      </c>
      <c r="E52" s="2" t="s">
        <v>16</v>
      </c>
      <c r="F52" s="2">
        <v>49</v>
      </c>
      <c r="G52" s="2" t="s">
        <v>16</v>
      </c>
    </row>
    <row r="53" spans="4:7" x14ac:dyDescent="0.15">
      <c r="D53" s="2">
        <v>50</v>
      </c>
      <c r="E53" s="2" t="s">
        <v>16</v>
      </c>
      <c r="F53" s="2">
        <v>50</v>
      </c>
      <c r="G53" s="2" t="s">
        <v>16</v>
      </c>
    </row>
    <row r="54" spans="4:7" x14ac:dyDescent="0.15">
      <c r="D54" s="2">
        <v>51</v>
      </c>
      <c r="E54" s="2" t="s">
        <v>16</v>
      </c>
      <c r="F54" s="2">
        <v>51</v>
      </c>
      <c r="G54" s="2" t="s">
        <v>16</v>
      </c>
    </row>
    <row r="55" spans="4:7" x14ac:dyDescent="0.15">
      <c r="D55" s="2">
        <v>52</v>
      </c>
      <c r="E55" s="2" t="s">
        <v>16</v>
      </c>
      <c r="F55" s="2">
        <v>52</v>
      </c>
      <c r="G55" s="2" t="s">
        <v>16</v>
      </c>
    </row>
    <row r="56" spans="4:7" x14ac:dyDescent="0.15">
      <c r="D56" s="2">
        <v>53</v>
      </c>
      <c r="E56" s="2" t="s">
        <v>16</v>
      </c>
      <c r="F56" s="2">
        <v>53</v>
      </c>
      <c r="G56" s="2" t="s">
        <v>16</v>
      </c>
    </row>
    <row r="57" spans="4:7" x14ac:dyDescent="0.15">
      <c r="D57" s="2">
        <v>54</v>
      </c>
      <c r="E57" s="2" t="s">
        <v>16</v>
      </c>
      <c r="F57" s="2">
        <v>54</v>
      </c>
      <c r="G57" s="2" t="s">
        <v>16</v>
      </c>
    </row>
    <row r="58" spans="4:7" x14ac:dyDescent="0.15">
      <c r="D58" s="2">
        <v>55</v>
      </c>
      <c r="E58" s="2" t="s">
        <v>16</v>
      </c>
      <c r="F58" s="2">
        <v>55</v>
      </c>
      <c r="G58" s="2" t="s">
        <v>16</v>
      </c>
    </row>
    <row r="59" spans="4:7" x14ac:dyDescent="0.15">
      <c r="D59" s="2">
        <v>56</v>
      </c>
      <c r="E59" s="2" t="s">
        <v>16</v>
      </c>
      <c r="F59" s="2">
        <v>56</v>
      </c>
      <c r="G59" s="2" t="s">
        <v>16</v>
      </c>
    </row>
    <row r="60" spans="4:7" x14ac:dyDescent="0.15">
      <c r="D60" s="2">
        <v>57</v>
      </c>
      <c r="E60" s="2" t="s">
        <v>16</v>
      </c>
      <c r="F60" s="2">
        <v>57</v>
      </c>
      <c r="G60" s="2" t="s">
        <v>16</v>
      </c>
    </row>
    <row r="61" spans="4:7" x14ac:dyDescent="0.15">
      <c r="D61" s="2">
        <v>58</v>
      </c>
      <c r="E61" s="2" t="s">
        <v>16</v>
      </c>
      <c r="F61" s="2">
        <v>58</v>
      </c>
      <c r="G61" s="2" t="s">
        <v>16</v>
      </c>
    </row>
    <row r="62" spans="4:7" x14ac:dyDescent="0.15">
      <c r="D62" s="2">
        <v>59</v>
      </c>
      <c r="E62" s="2" t="s">
        <v>16</v>
      </c>
      <c r="F62" s="2">
        <v>59</v>
      </c>
      <c r="G62" s="2" t="s">
        <v>16</v>
      </c>
    </row>
    <row r="63" spans="4:7" x14ac:dyDescent="0.15">
      <c r="D63" s="2">
        <v>60</v>
      </c>
      <c r="E63" s="2" t="s">
        <v>16</v>
      </c>
      <c r="F63" s="2">
        <v>60</v>
      </c>
      <c r="G63" s="2" t="s">
        <v>16</v>
      </c>
    </row>
    <row r="64" spans="4:7" x14ac:dyDescent="0.15">
      <c r="D64" s="2">
        <v>61</v>
      </c>
      <c r="E64" s="2" t="s">
        <v>16</v>
      </c>
      <c r="F64" s="2">
        <v>61</v>
      </c>
      <c r="G64" s="2" t="s">
        <v>16</v>
      </c>
    </row>
    <row r="65" spans="4:7" x14ac:dyDescent="0.15">
      <c r="D65" s="2">
        <v>62</v>
      </c>
      <c r="E65" s="2" t="s">
        <v>16</v>
      </c>
      <c r="F65" s="2">
        <v>62</v>
      </c>
      <c r="G65" s="2" t="s">
        <v>16</v>
      </c>
    </row>
    <row r="66" spans="4:7" x14ac:dyDescent="0.15">
      <c r="D66" s="2">
        <v>63</v>
      </c>
      <c r="E66" s="2" t="s">
        <v>16</v>
      </c>
      <c r="F66" s="2">
        <v>63</v>
      </c>
      <c r="G66" s="2" t="s">
        <v>16</v>
      </c>
    </row>
    <row r="67" spans="4:7" x14ac:dyDescent="0.15">
      <c r="D67" s="2">
        <v>64</v>
      </c>
      <c r="E67" s="2" t="s">
        <v>16</v>
      </c>
      <c r="F67" s="2">
        <v>64</v>
      </c>
      <c r="G67" s="2" t="s">
        <v>16</v>
      </c>
    </row>
    <row r="68" spans="4:7" x14ac:dyDescent="0.15">
      <c r="D68" s="2">
        <v>65</v>
      </c>
      <c r="E68" s="2" t="s">
        <v>16</v>
      </c>
      <c r="F68" s="2">
        <v>65</v>
      </c>
      <c r="G68" s="2" t="s">
        <v>16</v>
      </c>
    </row>
    <row r="69" spans="4:7" x14ac:dyDescent="0.15">
      <c r="D69" s="2">
        <v>66</v>
      </c>
      <c r="E69" s="2" t="s">
        <v>16</v>
      </c>
      <c r="F69" s="2">
        <v>66</v>
      </c>
      <c r="G69" s="2" t="s">
        <v>16</v>
      </c>
    </row>
    <row r="70" spans="4:7" x14ac:dyDescent="0.15">
      <c r="D70" s="2">
        <v>67</v>
      </c>
      <c r="E70" s="2" t="s">
        <v>16</v>
      </c>
      <c r="F70" s="2">
        <v>67</v>
      </c>
      <c r="G70" s="2" t="s">
        <v>16</v>
      </c>
    </row>
    <row r="71" spans="4:7" x14ac:dyDescent="0.15">
      <c r="D71" s="2">
        <v>68</v>
      </c>
      <c r="E71" s="2" t="s">
        <v>16</v>
      </c>
      <c r="F71" s="2">
        <v>68</v>
      </c>
      <c r="G71" s="2" t="s">
        <v>16</v>
      </c>
    </row>
    <row r="72" spans="4:7" x14ac:dyDescent="0.15">
      <c r="D72" s="2">
        <v>69</v>
      </c>
      <c r="E72" s="2" t="s">
        <v>16</v>
      </c>
      <c r="F72" s="2">
        <v>69</v>
      </c>
      <c r="G72" s="2" t="s">
        <v>16</v>
      </c>
    </row>
    <row r="73" spans="4:7" x14ac:dyDescent="0.15">
      <c r="D73" s="2">
        <v>70</v>
      </c>
      <c r="E73" s="2" t="s">
        <v>16</v>
      </c>
      <c r="F73" s="2">
        <v>70</v>
      </c>
      <c r="G73" s="2" t="s">
        <v>16</v>
      </c>
    </row>
    <row r="74" spans="4:7" x14ac:dyDescent="0.15">
      <c r="D74" s="2">
        <v>71</v>
      </c>
      <c r="E74" s="2" t="s">
        <v>16</v>
      </c>
      <c r="F74" s="2">
        <v>71</v>
      </c>
      <c r="G74" s="2" t="s">
        <v>16</v>
      </c>
    </row>
    <row r="75" spans="4:7" x14ac:dyDescent="0.15">
      <c r="D75" s="2">
        <v>72</v>
      </c>
      <c r="E75" s="2" t="s">
        <v>16</v>
      </c>
      <c r="F75" s="2">
        <v>72</v>
      </c>
      <c r="G75" s="2" t="s">
        <v>16</v>
      </c>
    </row>
    <row r="76" spans="4:7" x14ac:dyDescent="0.15">
      <c r="D76" s="2">
        <v>73</v>
      </c>
      <c r="E76" s="2" t="s">
        <v>16</v>
      </c>
      <c r="F76" s="2">
        <v>73</v>
      </c>
      <c r="G76" s="2" t="s">
        <v>16</v>
      </c>
    </row>
    <row r="77" spans="4:7" x14ac:dyDescent="0.15">
      <c r="D77" s="2">
        <v>74</v>
      </c>
      <c r="E77" s="2" t="s">
        <v>16</v>
      </c>
      <c r="F77" s="2">
        <v>74</v>
      </c>
      <c r="G77" s="2" t="s">
        <v>16</v>
      </c>
    </row>
    <row r="78" spans="4:7" x14ac:dyDescent="0.15">
      <c r="D78" s="2">
        <v>75</v>
      </c>
      <c r="E78" s="2" t="s">
        <v>16</v>
      </c>
      <c r="F78" s="2">
        <v>75</v>
      </c>
      <c r="G78" s="2" t="s">
        <v>16</v>
      </c>
    </row>
    <row r="79" spans="4:7" x14ac:dyDescent="0.15">
      <c r="D79" s="2">
        <v>76</v>
      </c>
      <c r="E79" s="2" t="s">
        <v>16</v>
      </c>
      <c r="F79" s="2">
        <v>76</v>
      </c>
      <c r="G79" s="2" t="s">
        <v>16</v>
      </c>
    </row>
    <row r="80" spans="4:7" x14ac:dyDescent="0.15">
      <c r="D80" s="2">
        <v>77</v>
      </c>
      <c r="E80" s="2" t="s">
        <v>16</v>
      </c>
      <c r="F80" s="2">
        <v>77</v>
      </c>
      <c r="G80" s="2" t="s">
        <v>16</v>
      </c>
    </row>
    <row r="81" spans="4:7" x14ac:dyDescent="0.15">
      <c r="D81" s="2">
        <v>78</v>
      </c>
      <c r="E81" s="2" t="s">
        <v>16</v>
      </c>
      <c r="F81" s="2">
        <v>78</v>
      </c>
      <c r="G81" s="2" t="s">
        <v>16</v>
      </c>
    </row>
    <row r="82" spans="4:7" x14ac:dyDescent="0.15">
      <c r="D82" s="2">
        <v>79</v>
      </c>
      <c r="E82" s="2" t="s">
        <v>16</v>
      </c>
      <c r="F82" s="2">
        <v>79</v>
      </c>
      <c r="G82" s="2" t="s">
        <v>16</v>
      </c>
    </row>
    <row r="83" spans="4:7" x14ac:dyDescent="0.15">
      <c r="D83" s="2">
        <v>80</v>
      </c>
      <c r="E83" s="2" t="s">
        <v>16</v>
      </c>
      <c r="F83" s="2">
        <v>80</v>
      </c>
      <c r="G83" s="2" t="s">
        <v>16</v>
      </c>
    </row>
    <row r="84" spans="4:7" x14ac:dyDescent="0.15">
      <c r="D84" s="2">
        <v>81</v>
      </c>
      <c r="E84" s="2" t="s">
        <v>16</v>
      </c>
      <c r="F84" s="2">
        <v>81</v>
      </c>
      <c r="G84" s="2" t="s">
        <v>16</v>
      </c>
    </row>
    <row r="85" spans="4:7" x14ac:dyDescent="0.15">
      <c r="D85" s="2">
        <v>82</v>
      </c>
      <c r="E85" s="2" t="s">
        <v>16</v>
      </c>
      <c r="F85" s="2">
        <v>82</v>
      </c>
      <c r="G85" s="2" t="s">
        <v>16</v>
      </c>
    </row>
    <row r="86" spans="4:7" x14ac:dyDescent="0.15">
      <c r="D86" s="2">
        <v>83</v>
      </c>
      <c r="E86" s="2" t="s">
        <v>16</v>
      </c>
      <c r="F86" s="2">
        <v>83</v>
      </c>
      <c r="G86" s="2" t="s">
        <v>16</v>
      </c>
    </row>
    <row r="87" spans="4:7" x14ac:dyDescent="0.15">
      <c r="D87" s="2">
        <v>84</v>
      </c>
      <c r="E87" s="2" t="s">
        <v>16</v>
      </c>
      <c r="F87" s="2">
        <v>84</v>
      </c>
      <c r="G87" s="2" t="s">
        <v>16</v>
      </c>
    </row>
    <row r="88" spans="4:7" x14ac:dyDescent="0.15">
      <c r="D88" s="2">
        <v>85</v>
      </c>
      <c r="E88" s="2" t="s">
        <v>16</v>
      </c>
      <c r="F88" s="2">
        <v>85</v>
      </c>
      <c r="G88" s="2" t="s">
        <v>16</v>
      </c>
    </row>
    <row r="89" spans="4:7" x14ac:dyDescent="0.15">
      <c r="D89" s="2">
        <v>86</v>
      </c>
      <c r="E89" s="2" t="s">
        <v>16</v>
      </c>
      <c r="F89" s="2">
        <v>86</v>
      </c>
      <c r="G89" s="2" t="s">
        <v>16</v>
      </c>
    </row>
    <row r="90" spans="4:7" x14ac:dyDescent="0.15">
      <c r="D90" s="2">
        <v>87</v>
      </c>
      <c r="E90" s="2" t="s">
        <v>16</v>
      </c>
      <c r="F90" s="2">
        <v>87</v>
      </c>
      <c r="G90" s="2" t="s">
        <v>16</v>
      </c>
    </row>
    <row r="91" spans="4:7" x14ac:dyDescent="0.15">
      <c r="D91" s="2">
        <v>88</v>
      </c>
      <c r="E91" s="2" t="s">
        <v>16</v>
      </c>
      <c r="F91" s="2">
        <v>88</v>
      </c>
      <c r="G91" s="2" t="s">
        <v>16</v>
      </c>
    </row>
    <row r="92" spans="4:7" x14ac:dyDescent="0.15">
      <c r="D92" s="2">
        <v>89</v>
      </c>
      <c r="E92" s="2" t="s">
        <v>16</v>
      </c>
      <c r="F92" s="2">
        <v>89</v>
      </c>
      <c r="G92" s="2" t="s">
        <v>16</v>
      </c>
    </row>
    <row r="93" spans="4:7" x14ac:dyDescent="0.15">
      <c r="D93" s="2">
        <v>90</v>
      </c>
      <c r="E93" s="2" t="s">
        <v>16</v>
      </c>
      <c r="F93" s="2">
        <v>90</v>
      </c>
      <c r="G93" s="2" t="s">
        <v>16</v>
      </c>
    </row>
    <row r="94" spans="4:7" x14ac:dyDescent="0.15">
      <c r="D94" s="2">
        <v>91</v>
      </c>
      <c r="E94" s="2" t="s">
        <v>16</v>
      </c>
      <c r="F94" s="2">
        <v>91</v>
      </c>
      <c r="G94" s="2" t="s">
        <v>16</v>
      </c>
    </row>
    <row r="95" spans="4:7" x14ac:dyDescent="0.15">
      <c r="D95" s="2">
        <v>92</v>
      </c>
      <c r="E95" s="2" t="s">
        <v>16</v>
      </c>
      <c r="F95" s="2">
        <v>92</v>
      </c>
      <c r="G95" s="2" t="s">
        <v>16</v>
      </c>
    </row>
    <row r="96" spans="4:7" x14ac:dyDescent="0.15">
      <c r="D96" s="2">
        <v>93</v>
      </c>
      <c r="E96" s="2" t="s">
        <v>16</v>
      </c>
      <c r="F96" s="2">
        <v>93</v>
      </c>
      <c r="G96" s="2" t="s">
        <v>16</v>
      </c>
    </row>
    <row r="97" spans="4:7" x14ac:dyDescent="0.15">
      <c r="D97" s="2">
        <v>94</v>
      </c>
      <c r="E97" s="2" t="s">
        <v>16</v>
      </c>
      <c r="F97" s="2">
        <v>94</v>
      </c>
      <c r="G97" s="2" t="s">
        <v>16</v>
      </c>
    </row>
    <row r="98" spans="4:7" x14ac:dyDescent="0.15">
      <c r="D98" s="2">
        <v>95</v>
      </c>
      <c r="E98" s="2" t="s">
        <v>16</v>
      </c>
      <c r="F98" s="2">
        <v>95</v>
      </c>
      <c r="G98" s="2" t="s">
        <v>16</v>
      </c>
    </row>
    <row r="99" spans="4:7" x14ac:dyDescent="0.15">
      <c r="D99" s="2">
        <v>96</v>
      </c>
      <c r="E99" s="2" t="s">
        <v>16</v>
      </c>
      <c r="F99" s="2">
        <v>96</v>
      </c>
      <c r="G99" s="2" t="s">
        <v>16</v>
      </c>
    </row>
    <row r="100" spans="4:7" x14ac:dyDescent="0.15">
      <c r="D100" s="2">
        <v>97</v>
      </c>
      <c r="E100" s="2" t="s">
        <v>16</v>
      </c>
      <c r="F100" s="2">
        <v>97</v>
      </c>
      <c r="G100" s="2" t="s">
        <v>16</v>
      </c>
    </row>
    <row r="101" spans="4:7" x14ac:dyDescent="0.15">
      <c r="D101" s="2">
        <v>98</v>
      </c>
      <c r="E101" s="2" t="s">
        <v>16</v>
      </c>
      <c r="F101" s="2">
        <v>98</v>
      </c>
      <c r="G101" s="2" t="s">
        <v>16</v>
      </c>
    </row>
    <row r="102" spans="4:7" x14ac:dyDescent="0.15">
      <c r="D102" s="2">
        <v>99</v>
      </c>
      <c r="E102" s="2" t="s">
        <v>16</v>
      </c>
      <c r="F102" s="2">
        <v>99</v>
      </c>
      <c r="G102" s="2" t="s">
        <v>16</v>
      </c>
    </row>
    <row r="103" spans="4:7" x14ac:dyDescent="0.15">
      <c r="D103" s="2">
        <v>100</v>
      </c>
      <c r="E103" s="2" t="s">
        <v>16</v>
      </c>
      <c r="F103" s="2">
        <v>100</v>
      </c>
      <c r="G103" s="2" t="s">
        <v>16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2"/>
  <sheetViews>
    <sheetView showZeros="0" workbookViewId="0">
      <selection activeCell="B2" sqref="B2"/>
    </sheetView>
  </sheetViews>
  <sheetFormatPr defaultRowHeight="13.5" x14ac:dyDescent="0.15"/>
  <cols>
    <col min="1" max="1" width="10" customWidth="1"/>
  </cols>
  <sheetData>
    <row r="1" spans="1:6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15">
      <c r="A2">
        <f>共済加入者リスト!B8</f>
        <v>0</v>
      </c>
      <c r="B2" t="str">
        <f>共済加入者リスト!L8</f>
        <v/>
      </c>
      <c r="C2" t="str">
        <f>共済加入者リスト!M8</f>
        <v/>
      </c>
      <c r="D2" t="str">
        <f>共済加入者リスト!O8</f>
        <v/>
      </c>
      <c r="E2" t="str">
        <f>共済加入者リスト!Q8</f>
        <v/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【入力例】R８共済加入者リスト</vt:lpstr>
      <vt:lpstr>共済加入者リスト</vt:lpstr>
      <vt:lpstr>【消去禁止】プルダウンデータ</vt:lpstr>
      <vt:lpstr>【消去禁止】CSVアップロードデータ</vt:lpstr>
      <vt:lpstr>【入力例】R８共済加入者リスト!Print_Area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拓斗</dc:creator>
  <cp:lastModifiedBy>長岡　真理</cp:lastModifiedBy>
  <cp:lastPrinted>2026-02-10T05:43:15Z</cp:lastPrinted>
  <dcterms:created xsi:type="dcterms:W3CDTF">2021-01-08T04:11:00Z</dcterms:created>
  <dcterms:modified xsi:type="dcterms:W3CDTF">2026-02-10T05:43:42Z</dcterms:modified>
</cp:coreProperties>
</file>